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3.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14.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5.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16.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17.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18.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19.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20.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21.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22.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23.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24.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5.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6.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27.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28.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29.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30.xml" ContentType="application/vnd.openxmlformats-officedocument.drawing+xml"/>
  <Override PartName="/xl/charts/chart128.xml" ContentType="application/vnd.openxmlformats-officedocument.drawingml.chart+xml"/>
  <Override PartName="/xl/drawings/drawing31.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drawings/drawing33.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bookViews>
    <workbookView xWindow="75" yWindow="-135" windowWidth="24240" windowHeight="11745" tabRatio="788" firstSheet="1" activeTab="1"/>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01" r:id="rId16"/>
    <sheet name="F15" sheetId="126" r:id="rId17"/>
    <sheet name="F16" sheetId="133" r:id="rId18"/>
    <sheet name="F17" sheetId="102" r:id="rId19"/>
    <sheet name="F18" sheetId="127" r:id="rId20"/>
    <sheet name="F19" sheetId="132" r:id="rId21"/>
    <sheet name="F20" sheetId="103" r:id="rId22"/>
    <sheet name="F21" sheetId="128" r:id="rId23"/>
    <sheet name="F22" sheetId="117" r:id="rId24"/>
    <sheet name="Ndarja e tregut KJ" sheetId="104" state="hidden" r:id="rId25"/>
    <sheet name="F23" sheetId="120" r:id="rId26"/>
    <sheet name="F24" sheetId="129" r:id="rId27"/>
    <sheet name="F25" sheetId="106" r:id="rId28"/>
    <sheet name="F26" sheetId="130" r:id="rId29"/>
    <sheet name="F27" sheetId="105" r:id="rId30"/>
    <sheet name="F28" sheetId="131" r:id="rId31"/>
    <sheet name="F29" sheetId="153" r:id="rId32"/>
    <sheet name="F30" sheetId="151" r:id="rId33"/>
    <sheet name="F31" sheetId="152" r:id="rId34"/>
    <sheet name="F32" sheetId="157" r:id="rId35"/>
    <sheet name="F33" sheetId="154" r:id="rId36"/>
    <sheet name="F34" sheetId="156" r:id="rId37"/>
    <sheet name="F35" sheetId="166" r:id="rId38"/>
    <sheet name="F36" sheetId="158" r:id="rId39"/>
    <sheet name="F37" sheetId="159" r:id="rId40"/>
    <sheet name="F38" sheetId="163" r:id="rId41"/>
    <sheet name="F39" sheetId="134" r:id="rId42"/>
    <sheet name="Sqarime" sheetId="80" r:id="rId43"/>
  </sheets>
  <externalReferences>
    <externalReference r:id="rId44"/>
  </externalReferences>
  <definedNames>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5">'F14'!$A$1:$F$55</definedName>
    <definedName name="_xlnm.Print_Area" localSheetId="16">'F15'!$A$1:$H$63</definedName>
    <definedName name="_xlnm.Print_Area" localSheetId="17">'F16'!$A$1:$E$52</definedName>
    <definedName name="_xlnm.Print_Area" localSheetId="18">'F17'!$A$1:$F$53</definedName>
    <definedName name="_xlnm.Print_Area" localSheetId="19">'F18'!$A$1:$F$52</definedName>
    <definedName name="_xlnm.Print_Area" localSheetId="20">'F19'!$A$1:$F$55</definedName>
    <definedName name="_xlnm.Print_Area" localSheetId="21">'F20'!$A$1:$F$52</definedName>
    <definedName name="_xlnm.Print_Area" localSheetId="22">'F21'!$A$1:$F$51</definedName>
    <definedName name="_xlnm.Print_Area" localSheetId="23">'F22'!$A$1:$M$41</definedName>
    <definedName name="_xlnm.Print_Area" localSheetId="25">'F23'!$A$1:$F$57</definedName>
    <definedName name="_xlnm.Print_Area" localSheetId="26">'F24'!$A$1:$F$55</definedName>
    <definedName name="_xlnm.Print_Area" localSheetId="27">'F25'!$A$1:$F$56</definedName>
    <definedName name="_xlnm.Print_Area" localSheetId="28">'F26'!$A$1:$F$54</definedName>
    <definedName name="_xlnm.Print_Area" localSheetId="29">'F27'!$A$1:$F$56</definedName>
    <definedName name="_xlnm.Print_Area" localSheetId="30">'F28'!$A$1:$F$54</definedName>
    <definedName name="_xlnm.Print_Area" localSheetId="31">'F29'!$A$1:$F$56</definedName>
    <definedName name="_xlnm.Print_Area" localSheetId="4">'F3'!$A$1:$E$17</definedName>
    <definedName name="_xlnm.Print_Area" localSheetId="32">'F30'!$A$1:$F$54</definedName>
    <definedName name="_xlnm.Print_Area" localSheetId="33">'F31'!$A$1:$F$55</definedName>
    <definedName name="_xlnm.Print_Area" localSheetId="34">'F32'!$A$1:$F$51</definedName>
    <definedName name="_xlnm.Print_Area" localSheetId="35">'F33'!$A$1:$F$57</definedName>
    <definedName name="_xlnm.Print_Area" localSheetId="36">'F34'!$A$1:$F$53</definedName>
    <definedName name="_xlnm.Print_Area" localSheetId="37">'F35'!$A$1:$D$40</definedName>
    <definedName name="_xlnm.Print_Area" localSheetId="38">'F36'!$A$1:$F$56</definedName>
    <definedName name="_xlnm.Print_Area" localSheetId="39">'F37'!$A$1:$F$54</definedName>
    <definedName name="_xlnm.Print_Area" localSheetId="40">'F38'!$A$1:$F$65</definedName>
    <definedName name="_xlnm.Print_Area" localSheetId="41">'F39'!$A$1:$D$46</definedName>
    <definedName name="_xlnm.Print_Area" localSheetId="5">'F4'!$A$1:$F$59</definedName>
    <definedName name="_xlnm.Print_Area" localSheetId="6">'F5'!$A$1:$G$46</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Permbajtja!$A$1:$J$51</definedName>
    <definedName name="_xlnm.Print_Area" localSheetId="2">Shenime!$A$1:$B$33</definedName>
    <definedName name="_xlnm.Print_Area" localSheetId="42">Sqarime!$A$1:$E$24</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2" hidden="1">Sqarime!$A$2:$C$7</definedName>
  </definedNames>
  <calcPr calcId="144525"/>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D19" i="166" l="1"/>
  <c r="D15" i="166"/>
  <c r="D18" i="166"/>
  <c r="D17" i="166"/>
  <c r="D16" i="166"/>
  <c r="D14" i="166"/>
  <c r="D20" i="166"/>
  <c r="D13" i="166"/>
  <c r="D21" i="166" s="1"/>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<sst xmlns="http://schemas.openxmlformats.org/spreadsheetml/2006/main" count="1486" uniqueCount="551">
  <si>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</si>
  <si>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</si>
  <si>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</si>
  <si>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</si>
  <si>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</si>
  <si>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</si>
  <si>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</si>
  <si>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</si>
  <si>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</si>
  <si>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</si>
  <si>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</si>
  <si>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</si>
  <si>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</si>
  <si>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</si>
  <si>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</si>
  <si>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</si>
  <si>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</si>
  <si>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</si>
  <si>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</si>
  <si>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</si>
  <si>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</si>
  <si>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</si>
  <si>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</si>
  <si>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</si>
  <si>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</si>
  <si>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</si>
  <si>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</si>
  <si>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</si>
  <si>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</si>
  <si>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</si>
  <si>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</si>
  <si>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</si>
  <si>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</si>
  <si>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</si>
  <si>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</si>
  <si>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</si>
  <si>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</si>
  <si>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</si>
  <si>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</si>
  <si>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</si>
  <si>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</si>
  <si>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</si>
  <si>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</si>
  <si>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</si>
  <si>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</si>
  <si>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</si>
  <si>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</si>
  <si>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</si>
  <si>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</si>
  <si>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</si>
  <si>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</si>
  <si>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</si>
  <si>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</si>
  <si>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</si>
  <si>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</si>
  <si>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</si>
  <si>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</si>
  <si>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</si>
  <si>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</si>
  <si>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</si>
  <si>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</si>
  <si>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</si>
  <si>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</si>
  <si>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</si>
  <si>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</si>
  <si>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</si>
  <si>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</si>
  <si>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</si>
  <si>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</si>
  <si>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</si>
  <si>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</si>
  <si>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</si>
  <si>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</si>
  <si>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</si>
  <si>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</si>
  <si>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</si>
  <si>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</si>
  <si>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</si>
  <si>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</si>
  <si>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</si>
  <si>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</si>
  <si>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</si>
  <si>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</si>
  <si>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</si>
  <si>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</si>
  <si>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</si>
  <si>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</si>
  <si>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</si>
  <si>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</si>
  <si>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</si>
  <si>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</si>
  <si>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</si>
  <si>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</si>
  <si>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</si>
  <si>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</si>
  <si>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</si>
  <si>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</si>
  <si>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</si>
  <si>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</si>
  <si>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</si>
  <si>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</si>
  <si>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</si>
  <si>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</si>
  <si>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</si>
  <si>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</si>
  <si>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</si>
  <si>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</si>
  <si>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</si>
  <si>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</si>
  <si>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</si>
  <si>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</si>
  <si>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</si>
  <si>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</si>
  <si>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</si>
  <si>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</si>
  <si>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</si>
  <si>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</si>
  <si>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</si>
  <si>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</si>
  <si>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</si>
  <si>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</si>
  <si>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</si>
  <si>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</si>
  <si>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</si>
  <si>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</si>
  <si>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</si>
  <si>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</si>
  <si>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</si>
  <si>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</si>
  <si>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</si>
  <si>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</si>
  <si>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</si>
  <si>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</si>
  <si>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</si>
  <si>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</si>
  <si>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</si>
  <si>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</si>
  <si>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</si>
  <si>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</si>
  <si>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</si>
  <si>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</si>
  <si>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</si>
  <si>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</si>
  <si>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</si>
  <si>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</si>
  <si>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</si>
  <si>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</si>
  <si>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</si>
  <si>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</si>
  <si>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</si>
  <si>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</si>
  <si>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</si>
  <si>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</si>
  <si>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</si>
  <si>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</si>
  <si>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</si>
  <si>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</si>
  <si>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</si>
  <si>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</si>
  <si>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</si>
  <si>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</si>
  <si>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</si>
  <si>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</si>
  <si>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</si>
  <si>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</si>
  <si>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</si>
  <si>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</si>
  <si>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</si>
  <si>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</si>
  <si>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</si>
  <si>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</si>
  <si>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</si>
  <si>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</si>
  <si>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</si>
  <si>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</si>
  <si>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</si>
  <si>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</si>
  <si>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</si>
  <si>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</si>
  <si>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</si>
  <si>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</si>
  <si>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</si>
  <si>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</si>
  <si>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</si>
  <si>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</si>
  <si>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</si>
  <si>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</si>
  <si>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</si>
  <si>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</si>
  <si>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</si>
  <si>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</si>
  <si>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</si>
  <si>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</si>
  <si>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</si>
  <si>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</si>
  <si>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</si>
  <si>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</si>
  <si>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</si>
  <si>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</si>
  <si>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</si>
  <si>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</si>
  <si>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</si>
  <si>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</si>
  <si>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</si>
  <si>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</si>
  <si>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</si>
  <si>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</si>
  <si>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</si>
  <si>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</si>
  <si>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</si>
  <si>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</si>
  <si>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</si>
  <si>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</si>
  <si>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</si>
  <si>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</si>
  <si>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</si>
  <si>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</si>
  <si>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</si>
  <si>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</si>
  <si>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</si>
  <si>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</si>
  <si>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</si>
  <si>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</si>
  <si>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</si>
  <si>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</si>
  <si>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</si>
  <si>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</si>
  <si>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</si>
  <si>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</si>
  <si>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</si>
  <si>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</si>
  <si>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</si>
  <si>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</si>
  <si>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</si>
  <si>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</si>
  <si>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</si>
  <si>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</si>
  <si>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</si>
  <si>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</si>
  <si>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</si>
  <si>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</si>
  <si>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</si>
  <si>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</si>
  <si>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</si>
  <si>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</si>
  <si>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</si>
  <si>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</si>
  <si>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</si>
  <si>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</si>
  <si>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</si>
  <si>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</si>
  <si>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</si>
  <si>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</si>
  <si>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</si>
  <si>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</si>
  <si>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</si>
  <si>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</si>
  <si>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</si>
  <si>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</si>
  <si>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</si>
  <si>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</si>
  <si>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</si>
  <si>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</si>
  <si>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</si>
  <si>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</si>
  <si>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</si>
  <si>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</si>
  <si>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</si>
  <si>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</si>
  <si>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</si>
  <si>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</si>
  <si>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</si>
  <si>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</si>
  <si>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</si>
  <si>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</si>
  <si>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</si>
  <si>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</si>
  <si>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</si>
  <si>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</si>
  <si>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</si>
  <si>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</si>
  <si>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</si>
  <si>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</si>
  <si>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</si>
  <si>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</si>
  <si>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</si>
  <si>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</si>
  <si>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</si>
  <si>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</si>
  <si>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</si>
  <si>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</si>
  <si>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</si>
  <si>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</si>
  <si>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</si>
  <si>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</si>
  <si>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</si>
  <si>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</si>
  <si>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</si>
  <si>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</si>
  <si>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</si>
  <si>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</si>
  <si>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</si>
  <si>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</si>
  <si>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</si>
  <si>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</si>
  <si>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</si>
  <si>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</si>
  <si>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</si>
  <si>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</si>
  <si>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</si>
  <si>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</si>
  <si>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</si>
  <si>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</si>
  <si>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</si>
  <si>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</si>
  <si>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</si>
  <si>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</si>
  <si>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</si>
  <si>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</si>
  <si>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</si>
  <si>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</si>
  <si>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</si>
  <si>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</si>
  <si>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</si>
  <si>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</si>
  <si>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</si>
  <si>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</si>
  <si>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</si>
  <si>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</si>
  <si>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</si>
  <si>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</si>
  <si>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</si>
  <si>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</si>
  <si>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</si>
  <si>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</si>
  <si>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</si>
  <si>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</si>
  <si>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</si>
  <si>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</si>
  <si>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</si>
  <si>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</si>
  <si>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</si>
  <si>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</si>
  <si>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</si>
  <si>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</si>
  <si>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</si>
  <si>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</si>
  <si>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</si>
  <si>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</si>
  <si>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</si>
  <si>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</si>
  <si>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</si>
  <si>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</si>
  <si>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</si>
  <si>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</si>
  <si>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</si>
  <si>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</si>
  <si>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</si>
  <si>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</si>
  <si>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</si>
  <si>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</si>
  <si>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</si>
  <si>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</si>
  <si>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</si>
  <si>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</si>
  <si>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</si>
  <si>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</si>
  <si>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</si>
  <si>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</si>
  <si>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</si>
  <si>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</si>
  <si>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</si>
  <si>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</si>
  <si>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</si>
  <si>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</si>
  <si>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</si>
  <si>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</si>
  <si>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</si>
  <si>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</si>
  <si>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</si>
  <si>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</si>
  <si>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</si>
  <si>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</si>
  <si>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</si>
  <si>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</si>
  <si>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</si>
  <si>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</si>
  <si>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</si>
  <si>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</si>
  <si>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</si>
  <si>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</si>
  <si>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</si>
  <si>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</si>
  <si>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</si>
  <si>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</si>
  <si>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</si>
  <si>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</si>
  <si>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</si>
  <si>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</si>
  <si>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</si>
  <si>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</si>
  <si>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</si>
  <si>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</si>
  <si>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</si>
  <si>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</si>
  <si>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</si>
  <si>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</si>
  <si>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</si>
  <si>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</si>
  <si>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</si>
  <si>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</si>
  <si>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</si>
  <si>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</si>
  <si>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</si>
  <si>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</si>
  <si>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</si>
  <si>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</si>
  <si>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</si>
  <si>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</si>
  <si>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</si>
  <si>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</si>
  <si>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</si>
  <si>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</si>
  <si>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</si>
  <si>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</si>
  <si>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</si>
  <si>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</si>
  <si>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</si>
  <si>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</si>
  <si>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</si>
  <si>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</si>
  <si>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</si>
  <si>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</si>
  <si>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</si>
  <si>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</si>
  <si>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</si>
  <si>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</si>
  <si>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</si>
  <si>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</si>
  <si>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</si>
  <si>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</si>
  <si>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</si>
  <si>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</si>
  <si>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</si>
  <si>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</si>
  <si>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</si>
  <si>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</si>
  <si>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</si>
  <si>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</si>
  <si>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</si>
  <si>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</si>
  <si>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</si>
  <si>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</si>
  <si>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</si>
  <si>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</si>
  <si>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</si>
  <si>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</si>
  <si>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</si>
  <si>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</si>
  <si>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</si>
  <si>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</si>
  <si>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</si>
  <si>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</si>
  <si>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</si>
  <si>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</si>
  <si>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</si>
  <si>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</si>
  <si>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</si>
  <si>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</si>
  <si>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</si>
  <si>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</si>
  <si>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</si>
  <si>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</si>
  <si>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</si>
  <si>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</si>
  <si>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</si>
  <si>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</si>
  <si>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</si>
  <si>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</si>
  <si>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</si>
  <si>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</si>
  <si>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</si>
  <si>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</si>
  <si>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</si>
  <si>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</si>
  <si>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</si>
  <si>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</si>
  <si>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</si>
  <si>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</si>
  <si>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</si>
  <si>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</si>
  <si>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</si>
  <si>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</si>
  <si>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</si>
  <si>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</si>
  <si>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</si>
  <si>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</si>
  <si>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</si>
  <si>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</si>
  <si>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</si>
  <si>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t>Paid Claims Compensation Fund</t>
  </si>
  <si>
    <r>
      <t xml:space="preserve">Dëme të Paguara Fond Kompesimit / </t>
    </r>
    <r>
      <rPr>
        <i/>
        <sz val="11"/>
        <color indexed="9"/>
        <rFont val="Times New Roman"/>
        <family val="1"/>
      </rPr>
      <t>Paid Claims Compensation Fund</t>
    </r>
  </si>
  <si>
    <t>Dëme të Paguara Fondi Kompesimi</t>
  </si>
  <si>
    <r>
      <t xml:space="preserve">Janar </t>
    </r>
    <r>
      <rPr>
        <i/>
        <sz val="9"/>
        <rFont val="Times New Roman"/>
        <family val="1"/>
      </rPr>
      <t xml:space="preserve"> / January </t>
    </r>
  </si>
  <si>
    <t>Gusht/ Aug</t>
  </si>
  <si>
    <t xml:space="preserve">Dëmet e Paguara - Shëndeti në Udhëtim nga Shoqëritë e Sigurimit të Jo-Jetës </t>
  </si>
  <si>
    <t>Faqe 38</t>
  </si>
  <si>
    <t>Page 38</t>
  </si>
  <si>
    <t>Faqe 39</t>
  </si>
  <si>
    <t>Page 39</t>
  </si>
  <si>
    <t>Albsig jeta</t>
  </si>
  <si>
    <t>Insig jeta</t>
  </si>
  <si>
    <t>20/`19-1</t>
  </si>
  <si>
    <t>DMTPL Primet e Shkruara Bruto / DMTPL Gross Written Premiums</t>
  </si>
  <si>
    <t xml:space="preserve">Primet e Shkruara Bruto në Sigurimin e Përgjegjësive në Ndërtim   </t>
  </si>
  <si>
    <t>Gross Written Premiums in Construction liability  Insurance</t>
  </si>
  <si>
    <r>
      <t xml:space="preserve">Ndarja e tregut - Sigurimi e Përgjegjësitë në Ndërtim   / </t>
    </r>
    <r>
      <rPr>
        <i/>
        <sz val="10"/>
        <rFont val="Times New Roman"/>
        <family val="1"/>
      </rPr>
      <t>Construction liability  Insurance</t>
    </r>
  </si>
  <si>
    <t>Për konvertimin e të dhënave në valutë të huaj është përdorur kursi mesatar i këmbimit për muajin Maj 2020, referuar të dhënave të publikuara në faqen zyrtare të internetit të Bankës së Shqipërisë: 1 Euro = 123.91 lekë dhe 1 USD = 113.80 lekë.</t>
  </si>
  <si>
    <t>For data in foreign currency, the official average currency exchange rate for May 2020 is used, referring to the Central Bank of Albania official website: 1 Euro = 123.91 ALL dhe 1 USD = 113.80 ALL.</t>
  </si>
  <si>
    <t xml:space="preserve"> Ndarja e tregut - Primet e Shkruara Bruto në Sigurimin e Përgjegjësive në Ndërtim</t>
  </si>
  <si>
    <t xml:space="preserve"> Market share - Gross Written Premiums in  Construction liability  Insurance</t>
  </si>
  <si>
    <t xml:space="preserve">Primet e Shkruara Bruto për Sigurimin e Garancive                                       </t>
  </si>
  <si>
    <t xml:space="preserve">Dëmet e Paguara për Sigurimin e Garancive  </t>
  </si>
  <si>
    <t>Explanatory Notes</t>
  </si>
  <si>
    <r>
      <rPr>
        <b/>
        <sz val="9"/>
        <rFont val="Times New Roman"/>
        <family val="1"/>
      </rPr>
      <t xml:space="preserve"> Maj </t>
    </r>
    <r>
      <rPr>
        <i/>
        <sz val="9"/>
        <rFont val="Times New Roman"/>
        <family val="1"/>
      </rPr>
      <t>/ May</t>
    </r>
  </si>
  <si>
    <r>
      <rPr>
        <b/>
        <sz val="9"/>
        <rFont val="Times New Roman"/>
        <family val="1"/>
      </rPr>
      <t xml:space="preserve">Maj </t>
    </r>
    <r>
      <rPr>
        <i/>
        <sz val="9"/>
        <rFont val="Times New Roman"/>
        <family val="1"/>
      </rPr>
      <t>/ May</t>
    </r>
  </si>
  <si>
    <r>
      <rPr>
        <b/>
        <i/>
        <sz val="9"/>
        <rFont val="Times New Roman"/>
        <family val="1"/>
      </rPr>
      <t xml:space="preserve"> Maj 2020</t>
    </r>
    <r>
      <rPr>
        <i/>
        <sz val="9"/>
        <rFont val="Times New Roman"/>
        <family val="1"/>
      </rPr>
      <t xml:space="preserve"> / May 2020</t>
    </r>
  </si>
  <si>
    <r>
      <t xml:space="preserve"> Maj 2020 / </t>
    </r>
    <r>
      <rPr>
        <sz val="9"/>
        <rFont val="Times New Roman"/>
        <family val="1"/>
      </rPr>
      <t>May 2020</t>
    </r>
  </si>
  <si>
    <r>
      <t xml:space="preserve"> Maj 2020 / </t>
    </r>
    <r>
      <rPr>
        <i/>
        <sz val="9"/>
        <rFont val="Times New Roman"/>
        <family val="1"/>
      </rPr>
      <t>May 2020</t>
    </r>
  </si>
  <si>
    <t>Maj 2020</t>
  </si>
  <si>
    <t>May 2020</t>
  </si>
  <si>
    <t xml:space="preserve">Në maj 2020 tregu i sigurimeve ka pasur një ulje prej 6.77%. Volumi i primeve të shkruara bruto është ulur me 97,545 mijë lekë duke arritur shifrën 1,343,575 mijë lekë. </t>
  </si>
  <si>
    <t xml:space="preserve">Numri i kontratave arriti në 70,313 duke shënuar një ulje me 33.68 % krahasuar me maj 2019.
</t>
  </si>
  <si>
    <t>Volumi i primeve të shkruara bruto në veprimtarinë e Jo-Jetës kapi shifrën 1,264,265 mijë lekë duke shënuar një ulje në masën 4.84% krahasuar me maj 2019.</t>
  </si>
  <si>
    <t>Numri i kontratave në sigurimin e Jo-Jetës kapi shifrën 64,069 duke shënuar një ulje në masën 33.65% krahasuar me maj 2019.</t>
  </si>
  <si>
    <t>Volumi i primeve të shkruara bruto në veprimtarinë e Jetës kapi shifrën 79,309 mijë lekë duke shënuar një ulje në masën 29.51% krahasuar me maj 2019</t>
  </si>
  <si>
    <t>Numri i kontratave në sigurimin e Jetës arriti në 6,244 duke shënuar një ulje në masën 33.99% krahasuar me maj 2019.</t>
  </si>
  <si>
    <t>Numri i dëmeve të paguara në maj 2020 është ulur me 1,298 dhe arriti shifrën 3,081 nga të cilat 2,982 dëme janë paguar nga shoqëritë e sigurimit të Jo-Jetës dhe 129 nga shoqëritë e sigurimit të Jetës.</t>
  </si>
  <si>
    <t xml:space="preserve">During  May 2020 the insurance market experienced a decrease by 6.77% compared to May 2019. The volume  of gross written premiums decreased  ALL 97,545 thousand, down to ALL 1,343,575. </t>
  </si>
  <si>
    <t>The number of policies was70,313, a decrease  of 33.68 % compared to May 2019.</t>
  </si>
  <si>
    <t>The number of Non-Life insurance policies was 64,069, a decrease of 33.65%  to  May 2019.</t>
  </si>
  <si>
    <t>The amount  of gross insurance premiums in Life insurance business was ALL 79,309 thousand,  a decrease by 29.51 % compared to  May 2019.</t>
  </si>
  <si>
    <t>The number of Life insurance policies was 6,244, a decrease by 33.99% compared to May 2019.</t>
  </si>
  <si>
    <t>Gjatë maj 2020, janë paguar gjithsej 480,848 mijë lekë dëme ose 19.63% më shumë se gjatë periudhës maj 2019.</t>
  </si>
  <si>
    <t xml:space="preserve">During May 2020, the total of paid claims was ALL 480,848 thousand, or 19.63% more compared to May 2019.
</t>
  </si>
  <si>
    <t>The number of claims paid in May 2020 was 3,081, a increase by 1,298 compared to May 2019. Of those, 2,982 claims were paid by Non-Life Insurers and 129 by Life insurers.</t>
  </si>
  <si>
    <t xml:space="preserve"> Ndarja e tregut - Primet e Shkruara Bruto për Sigurimin e Garancive   </t>
  </si>
  <si>
    <t xml:space="preserve"> Dëmet e Paguara për Sigurimin e Garancive </t>
  </si>
  <si>
    <t>The volume of gross written premiums in Non-Life  insurance business  was  ALL 1,264,265 thousand, a decrease by 4.84% compared to May 2019.</t>
  </si>
  <si>
    <t>Publikuar 26 Qershor 2020</t>
  </si>
  <si>
    <t>Published 26 June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</si>
</sst>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0_);_(* \(\ #,##0.00\ \);_(* &quot;-&quot;??_);_(\ @_ \)"/>
    <numFmt numFmtId="170" formatCode="0.000_);[Red]\(0.000\)"/>
    <numFmt numFmtId="171" formatCode="_-* #,##0.000_-;\-* #,##0.000_-;_-* &quot;-&quot;??_-;_-@_-"/>
    <numFmt numFmtId="172" formatCode="#,##0.0_);[Red]\(#,##0.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u/>
      <sz val="10"/>
      <color theme="4"/>
      <name val="Arial"/>
      <family val="2"/>
      <charset val="238"/>
    </font>
    <font>
      <sz val="10"/>
      <color theme="4"/>
      <name val="Trebuchet MS"/>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5">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right style="thin">
        <color indexed="22"/>
      </right>
      <top/>
      <bottom style="thin">
        <color theme="1" tint="0.499984740745262"/>
      </bottom>
      <diagonal/>
    </border>
    <border>
      <left style="thin">
        <color indexed="9"/>
      </left>
      <right style="thin">
        <color theme="0"/>
      </right>
      <top/>
      <bottom/>
      <diagonal/>
    </border>
    <border>
      <left/>
      <right/>
      <top style="thin">
        <color theme="0" tint="-0.34998626667073579"/>
      </top>
      <bottom/>
      <diagonal/>
    </border>
    <border>
      <left style="thin">
        <color indexed="22"/>
      </left>
      <right/>
      <top/>
      <bottom style="thin">
        <color theme="1" tint="0.499984740745262"/>
      </bottom>
      <diagonal/>
    </border>
    <border>
      <left/>
      <right/>
      <top style="thin">
        <color theme="1" tint="0.499984740745262"/>
      </top>
      <bottom/>
      <diagonal/>
    </border>
    <border>
      <left/>
      <right/>
      <top style="thin">
        <color theme="0" tint="-0.24994659260841701"/>
      </top>
      <bottom/>
      <diagonal/>
    </border>
  </borders>
  <cellStyleXfs count="104">
    <xf numFmtId="0" fontId="0" fillId="0" borderId="0"/>
    <xf numFmtId="0" fontId="17" fillId="0" borderId="1">
      <alignment horizontal="left" wrapText="1" indent="2"/>
    </xf>
    <xf numFmtId="165"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5" fontId="5"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9" fontId="91"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87" fillId="0" borderId="0" applyFont="0" applyFill="0" applyBorder="0" applyAlignment="0" applyProtection="0"/>
    <xf numFmtId="0" fontId="7" fillId="0" borderId="0" applyNumberFormat="0" applyFill="0" applyBorder="0" applyAlignment="0" applyProtection="0">
      <alignment vertical="top"/>
      <protection locked="0"/>
    </xf>
    <xf numFmtId="0" fontId="87" fillId="0" borderId="0"/>
    <xf numFmtId="0" fontId="91" fillId="0" borderId="0"/>
    <xf numFmtId="0" fontId="33" fillId="0" borderId="0"/>
    <xf numFmtId="0" fontId="33" fillId="0" borderId="0"/>
    <xf numFmtId="0" fontId="21" fillId="0" borderId="0"/>
    <xf numFmtId="0" fontId="5" fillId="0" borderId="0"/>
    <xf numFmtId="0" fontId="9" fillId="0" borderId="0"/>
    <xf numFmtId="0" fontId="24" fillId="0" borderId="0"/>
    <xf numFmtId="9" fontId="5" fillId="0" borderId="0" applyFont="0" applyFill="0" applyBorder="0" applyAlignment="0" applyProtection="0"/>
    <xf numFmtId="9" fontId="33" fillId="0" borderId="0" applyFont="0" applyFill="0" applyBorder="0" applyAlignment="0" applyProtection="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108"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91" fillId="0" borderId="0"/>
    <xf numFmtId="0" fontId="91" fillId="0" borderId="0"/>
    <xf numFmtId="0" fontId="5" fillId="0" borderId="0"/>
    <xf numFmtId="0" fontId="5" fillId="0" borderId="0"/>
    <xf numFmtId="0" fontId="5" fillId="0" borderId="0"/>
    <xf numFmtId="0" fontId="91" fillId="0" borderId="0"/>
    <xf numFmtId="0" fontId="91" fillId="0" borderId="0"/>
    <xf numFmtId="0" fontId="91" fillId="0" borderId="0"/>
    <xf numFmtId="0" fontId="91" fillId="0" borderId="0"/>
    <xf numFmtId="0" fontId="5" fillId="0" borderId="0"/>
    <xf numFmtId="0" fontId="5" fillId="0" borderId="0"/>
    <xf numFmtId="0" fontId="91" fillId="0" borderId="0"/>
    <xf numFmtId="0" fontId="91" fillId="0" borderId="0"/>
    <xf numFmtId="0" fontId="91" fillId="0" borderId="0"/>
    <xf numFmtId="0" fontId="91" fillId="0" borderId="0"/>
    <xf numFmtId="0" fontId="5" fillId="0" borderId="0"/>
    <xf numFmtId="0" fontId="5" fillId="0" borderId="0"/>
    <xf numFmtId="0" fontId="91" fillId="0" borderId="0"/>
    <xf numFmtId="0" fontId="91" fillId="0" borderId="0"/>
    <xf numFmtId="9" fontId="5" fillId="0" borderId="0" applyFont="0" applyFill="0" applyBorder="0" applyAlignment="0" applyProtection="0"/>
    <xf numFmtId="9" fontId="5" fillId="0" borderId="0" applyFont="0" applyFill="0" applyBorder="0" applyAlignment="0" applyProtection="0"/>
    <xf numFmtId="0" fontId="110" fillId="0" borderId="0"/>
    <xf numFmtId="169" fontId="110" fillId="0" borderId="0" applyFont="0" applyFill="0" applyBorder="0" applyAlignment="0" applyProtection="0"/>
    <xf numFmtId="0" fontId="4" fillId="0" borderId="0"/>
    <xf numFmtId="9" fontId="4" fillId="0" borderId="0" applyFont="0" applyFill="0" applyBorder="0" applyAlignment="0" applyProtection="0"/>
    <xf numFmtId="0" fontId="111" fillId="0" borderId="0"/>
    <xf numFmtId="0" fontId="112" fillId="0" borderId="0"/>
    <xf numFmtId="0" fontId="3" fillId="0" borderId="0"/>
    <xf numFmtId="9" fontId="3" fillId="0" borderId="0" applyFont="0" applyFill="0" applyBorder="0" applyAlignment="0" applyProtection="0"/>
    <xf numFmtId="0" fontId="113" fillId="0" borderId="0"/>
    <xf numFmtId="0" fontId="114" fillId="0" borderId="0"/>
    <xf numFmtId="0" fontId="2" fillId="0" borderId="0"/>
    <xf numFmtId="9" fontId="2" fillId="0" borderId="0" applyFont="0" applyFill="0" applyBorder="0" applyAlignment="0" applyProtection="0"/>
    <xf numFmtId="0" fontId="115" fillId="0" borderId="0"/>
    <xf numFmtId="0" fontId="116" fillId="0" borderId="0"/>
    <xf numFmtId="0" fontId="117" fillId="0" borderId="0"/>
    <xf numFmtId="169" fontId="117" fillId="0" borderId="0" applyFont="0" applyFill="0" applyBorder="0" applyAlignment="0" applyProtection="0"/>
    <xf numFmtId="0" fontId="1" fillId="0" borderId="0"/>
    <xf numFmtId="9" fontId="1" fillId="0" borderId="0" applyFont="0" applyFill="0" applyBorder="0" applyAlignment="0" applyProtection="0"/>
  </cellStyleXfs>
  <cellXfs count="616">
    <xf numFmtId="0" fontId="0" fillId="0" borderId="0" xfId="0"/>
    <xf numFmtId="0" fontId="12" fillId="2" borderId="0" xfId="0" applyFont="1" applyFill="1"/>
    <xf numFmtId="0" fontId="30" fillId="2" borderId="0" xfId="0" applyFont="1" applyFill="1"/>
    <xf numFmtId="0" fontId="26" fillId="2" borderId="0" xfId="0" applyFont="1" applyFill="1"/>
    <xf numFmtId="0" fontId="26" fillId="2" borderId="0" xfId="0" applyFont="1" applyFill="1" applyBorder="1"/>
    <xf numFmtId="0" fontId="30" fillId="2" borderId="0" xfId="0" applyFont="1" applyFill="1" applyBorder="1"/>
    <xf numFmtId="0" fontId="28" fillId="3" borderId="0" xfId="0" applyFont="1" applyFill="1" applyBorder="1" applyAlignment="1">
      <alignment horizontal="center"/>
    </xf>
    <xf numFmtId="0" fontId="30" fillId="3" borderId="0" xfId="0" applyFont="1" applyFill="1" applyBorder="1" applyAlignment="1">
      <alignment horizontal="center"/>
    </xf>
    <xf numFmtId="0" fontId="19" fillId="0" borderId="0" xfId="22" applyFont="1" applyFill="1" applyBorder="1" applyAlignment="1"/>
    <xf numFmtId="0" fontId="19" fillId="2" borderId="0" xfId="22" applyFont="1" applyFill="1" applyBorder="1" applyAlignment="1"/>
    <xf numFmtId="0" fontId="32" fillId="2" borderId="0" xfId="22" applyFont="1" applyFill="1" applyBorder="1" applyAlignment="1">
      <alignment vertical="center" wrapText="1"/>
    </xf>
    <xf numFmtId="0" fontId="0" fillId="2" borderId="0" xfId="0" applyFill="1"/>
    <xf numFmtId="0" fontId="29" fillId="3" borderId="0" xfId="0" applyFont="1" applyFill="1" applyBorder="1"/>
    <xf numFmtId="0" fontId="30" fillId="3" borderId="0" xfId="0" applyFont="1" applyFill="1" applyBorder="1"/>
    <xf numFmtId="0" fontId="28" fillId="2" borderId="0" xfId="0" applyFont="1" applyFill="1" applyBorder="1" applyAlignment="1">
      <alignment horizontal="center"/>
    </xf>
    <xf numFmtId="0" fontId="28" fillId="3" borderId="0" xfId="0" applyFont="1" applyFill="1" applyBorder="1"/>
    <xf numFmtId="0" fontId="27" fillId="2" borderId="0" xfId="0" applyFont="1" applyFill="1" applyBorder="1"/>
    <xf numFmtId="0" fontId="42" fillId="4" borderId="0" xfId="0" applyFont="1" applyFill="1" applyBorder="1" applyAlignment="1">
      <alignment horizontal="center"/>
    </xf>
    <xf numFmtId="0" fontId="43" fillId="4" borderId="0" xfId="0" applyFont="1" applyFill="1" applyBorder="1" applyAlignment="1">
      <alignment horizontal="center"/>
    </xf>
    <xf numFmtId="0" fontId="28" fillId="2" borderId="0" xfId="0" applyFont="1" applyFill="1" applyBorder="1" applyAlignment="1">
      <alignment horizontal="right"/>
    </xf>
    <xf numFmtId="0" fontId="38" fillId="2" borderId="0" xfId="0" applyFont="1" applyFill="1" applyBorder="1"/>
    <xf numFmtId="0" fontId="25" fillId="2" borderId="0" xfId="22" applyFont="1" applyFill="1" applyBorder="1" applyAlignment="1">
      <alignment vertical="center" wrapText="1"/>
    </xf>
    <xf numFmtId="0" fontId="44" fillId="4" borderId="0" xfId="0" applyFont="1" applyFill="1" applyBorder="1" applyAlignment="1">
      <alignment horizontal="center"/>
    </xf>
    <xf numFmtId="0" fontId="34" fillId="2" borderId="2" xfId="0" applyFont="1" applyFill="1" applyBorder="1"/>
    <xf numFmtId="0" fontId="34" fillId="2" borderId="3" xfId="0" applyFont="1" applyFill="1" applyBorder="1"/>
    <xf numFmtId="167" fontId="28" fillId="3" borderId="0" xfId="0" applyNumberFormat="1" applyFont="1" applyFill="1" applyBorder="1" applyAlignment="1">
      <alignment horizontal="right"/>
    </xf>
    <xf numFmtId="10" fontId="28" fillId="3" borderId="0" xfId="26" applyNumberFormat="1" applyFont="1" applyFill="1" applyBorder="1" applyAlignment="1">
      <alignment horizontal="center"/>
    </xf>
    <xf numFmtId="10" fontId="28" fillId="3" borderId="0" xfId="26" applyNumberFormat="1" applyFont="1" applyFill="1" applyBorder="1" applyAlignment="1">
      <alignment horizontal="right"/>
    </xf>
    <xf numFmtId="10" fontId="30" fillId="2" borderId="2" xfId="26" applyNumberFormat="1" applyFont="1" applyFill="1" applyBorder="1"/>
    <xf numFmtId="10" fontId="30" fillId="2" borderId="2" xfId="26" applyNumberFormat="1" applyFont="1" applyFill="1" applyBorder="1" applyAlignment="1">
      <alignment horizontal="center"/>
    </xf>
    <xf numFmtId="10" fontId="30" fillId="2" borderId="3" xfId="26" applyNumberFormat="1" applyFont="1" applyFill="1" applyBorder="1"/>
    <xf numFmtId="10" fontId="30" fillId="2" borderId="3" xfId="26" applyNumberFormat="1" applyFont="1" applyFill="1" applyBorder="1" applyAlignment="1">
      <alignment horizontal="center"/>
    </xf>
    <xf numFmtId="0" fontId="0" fillId="0" borderId="0" xfId="0" applyFill="1"/>
    <xf numFmtId="167" fontId="30" fillId="2" borderId="2" xfId="2" applyNumberFormat="1" applyFont="1" applyFill="1" applyBorder="1"/>
    <xf numFmtId="0" fontId="8" fillId="2" borderId="0" xfId="0" applyFont="1" applyFill="1"/>
    <xf numFmtId="0" fontId="12" fillId="2" borderId="0" xfId="0" applyFont="1" applyFill="1" applyAlignment="1">
      <alignment horizontal="justify" wrapText="1"/>
    </xf>
    <xf numFmtId="0" fontId="12" fillId="2" borderId="0" xfId="0" applyFont="1" applyFill="1" applyAlignment="1">
      <alignment wrapText="1"/>
    </xf>
    <xf numFmtId="0" fontId="12" fillId="2" borderId="0" xfId="0" applyFont="1" applyFill="1" applyAlignment="1">
      <alignment horizontal="justify"/>
    </xf>
    <xf numFmtId="0" fontId="12" fillId="2" borderId="0" xfId="0" applyFont="1" applyFill="1" applyAlignment="1">
      <alignment vertical="top" wrapText="1"/>
    </xf>
    <xf numFmtId="0" fontId="12" fillId="2" borderId="0" xfId="0" applyFont="1" applyFill="1" applyAlignment="1"/>
    <xf numFmtId="0" fontId="12" fillId="2" borderId="0" xfId="0" applyFont="1" applyFill="1" applyAlignment="1">
      <alignment horizontal="left"/>
    </xf>
    <xf numFmtId="0" fontId="11" fillId="2" borderId="0" xfId="24" applyFont="1" applyFill="1" applyAlignment="1">
      <alignment horizontal="left"/>
    </xf>
    <xf numFmtId="0" fontId="11" fillId="2" borderId="0" xfId="24" applyFont="1" applyFill="1" applyAlignment="1"/>
    <xf numFmtId="0" fontId="7" fillId="2" borderId="0" xfId="17" applyFill="1" applyAlignment="1" applyProtection="1">
      <alignment vertical="top" wrapText="1"/>
    </xf>
    <xf numFmtId="0" fontId="14" fillId="2" borderId="0" xfId="17" applyFont="1" applyFill="1" applyAlignment="1" applyProtection="1"/>
    <xf numFmtId="0" fontId="41" fillId="2" borderId="0" xfId="0" applyFont="1" applyFill="1"/>
    <xf numFmtId="0" fontId="62" fillId="2" borderId="0" xfId="0" applyFont="1" applyFill="1" applyAlignment="1">
      <alignment horizontal="left" vertical="top" wrapText="1"/>
    </xf>
    <xf numFmtId="0" fontId="62" fillId="2" borderId="0" xfId="0" applyFont="1" applyFill="1" applyAlignment="1">
      <alignment horizontal="left"/>
    </xf>
    <xf numFmtId="0" fontId="62" fillId="2" borderId="0" xfId="0" applyFont="1" applyFill="1" applyAlignment="1">
      <alignment wrapText="1"/>
    </xf>
    <xf numFmtId="0" fontId="62" fillId="2" borderId="0" xfId="0" applyFont="1" applyFill="1" applyAlignment="1">
      <alignment horizontal="justify"/>
    </xf>
    <xf numFmtId="0" fontId="62" fillId="2" borderId="0" xfId="0" applyFont="1" applyFill="1" applyAlignment="1">
      <alignment vertical="top" wrapText="1"/>
    </xf>
    <xf numFmtId="0" fontId="64" fillId="2" borderId="0" xfId="0" applyFont="1" applyFill="1"/>
    <xf numFmtId="0" fontId="66" fillId="2" borderId="0" xfId="0" applyFont="1" applyFill="1"/>
    <xf numFmtId="0" fontId="67" fillId="2" borderId="0" xfId="0" applyFont="1" applyFill="1"/>
    <xf numFmtId="0" fontId="68" fillId="2" borderId="0" xfId="0" applyFont="1" applyFill="1"/>
    <xf numFmtId="0" fontId="69" fillId="2" borderId="0" xfId="0" applyFont="1" applyFill="1"/>
    <xf numFmtId="0" fontId="16" fillId="2" borderId="0" xfId="0" applyFont="1" applyFill="1" applyAlignment="1">
      <alignment horizontal="left"/>
    </xf>
    <xf numFmtId="0" fontId="10" fillId="2" borderId="0" xfId="0" applyFont="1" applyFill="1"/>
    <xf numFmtId="0" fontId="7" fillId="2" borderId="0" xfId="17" applyFill="1" applyAlignment="1" applyProtection="1"/>
    <xf numFmtId="0" fontId="15" fillId="2" borderId="0" xfId="0" applyFont="1" applyFill="1"/>
    <xf numFmtId="0" fontId="10" fillId="2" borderId="0" xfId="0" applyNumberFormat="1" applyFont="1" applyFill="1" applyBorder="1"/>
    <xf numFmtId="0" fontId="70" fillId="2" borderId="0" xfId="0" applyFont="1" applyFill="1"/>
    <xf numFmtId="0" fontId="70" fillId="2" borderId="0" xfId="0" applyNumberFormat="1" applyFont="1" applyFill="1" applyBorder="1"/>
    <xf numFmtId="0" fontId="0" fillId="2" borderId="0" xfId="0" applyFill="1" applyBorder="1"/>
    <xf numFmtId="0" fontId="73"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6" fillId="3" borderId="8" xfId="0" applyFont="1" applyFill="1" applyBorder="1" applyAlignment="1">
      <alignment horizontal="left" vertical="center"/>
    </xf>
    <xf numFmtId="0" fontId="47" fillId="3" borderId="8" xfId="0" applyFont="1" applyFill="1" applyBorder="1" applyAlignment="1">
      <alignment horizontal="left" vertical="center"/>
    </xf>
    <xf numFmtId="0" fontId="46" fillId="3" borderId="3" xfId="0" applyFont="1" applyFill="1" applyBorder="1" applyAlignment="1">
      <alignment horizontal="left"/>
    </xf>
    <xf numFmtId="0" fontId="56" fillId="3" borderId="9"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80" fillId="2" borderId="0" xfId="17" applyFont="1" applyFill="1" applyAlignment="1" applyProtection="1">
      <alignment horizontal="left" vertical="top" wrapText="1"/>
    </xf>
    <xf numFmtId="0" fontId="80" fillId="2" borderId="0" xfId="17" applyFont="1" applyFill="1" applyAlignment="1" applyProtection="1">
      <alignment vertical="top" wrapText="1"/>
    </xf>
    <xf numFmtId="0" fontId="53" fillId="2" borderId="0" xfId="0" applyFont="1" applyFill="1" applyAlignment="1">
      <alignment horizontal="left"/>
    </xf>
    <xf numFmtId="0" fontId="10" fillId="2" borderId="0" xfId="0" applyFont="1" applyFill="1" applyAlignment="1">
      <alignment horizontal="left"/>
    </xf>
    <xf numFmtId="0" fontId="28" fillId="3" borderId="10" xfId="0" applyFont="1" applyFill="1" applyBorder="1" applyAlignment="1">
      <alignment horizontal="center" vertical="top" wrapText="1"/>
    </xf>
    <xf numFmtId="0" fontId="66" fillId="2" borderId="0" xfId="0" applyFont="1" applyFill="1" applyAlignment="1">
      <alignment horizontal="left"/>
    </xf>
    <xf numFmtId="0" fontId="0" fillId="6" borderId="0" xfId="0" applyFill="1"/>
    <xf numFmtId="0" fontId="65" fillId="6" borderId="0" xfId="0" applyFont="1" applyFill="1"/>
    <xf numFmtId="167" fontId="77" fillId="3" borderId="3" xfId="2" applyNumberFormat="1" applyFont="1" applyFill="1" applyBorder="1" applyAlignment="1">
      <alignment horizontal="right" wrapText="1"/>
    </xf>
    <xf numFmtId="165" fontId="77" fillId="3" borderId="3" xfId="2" applyNumberFormat="1" applyFont="1" applyFill="1" applyBorder="1" applyAlignment="1">
      <alignment horizontal="right" wrapText="1"/>
    </xf>
    <xf numFmtId="0" fontId="12" fillId="6" borderId="0" xfId="0" applyFont="1" applyFill="1"/>
    <xf numFmtId="0" fontId="12" fillId="6" borderId="0" xfId="23" applyFont="1" applyFill="1" applyAlignment="1">
      <alignment vertical="top"/>
    </xf>
    <xf numFmtId="0" fontId="12" fillId="6" borderId="0" xfId="23" applyFont="1" applyFill="1"/>
    <xf numFmtId="49" fontId="66" fillId="2" borderId="0" xfId="0" applyNumberFormat="1" applyFont="1" applyFill="1"/>
    <xf numFmtId="167" fontId="8" fillId="5" borderId="4" xfId="2" applyNumberFormat="1" applyFont="1" applyFill="1" applyBorder="1" applyAlignment="1" applyProtection="1">
      <alignment horizontal="right" wrapText="1"/>
    </xf>
    <xf numFmtId="0" fontId="18" fillId="6" borderId="0" xfId="22" applyFont="1" applyFill="1" applyBorder="1" applyAlignment="1" applyProtection="1">
      <alignment horizontal="center" vertical="center" wrapText="1"/>
      <protection locked="0"/>
    </xf>
    <xf numFmtId="0" fontId="19" fillId="2" borderId="0" xfId="22" applyFont="1" applyFill="1" applyBorder="1" applyAlignment="1" applyProtection="1">
      <protection locked="0"/>
    </xf>
    <xf numFmtId="0" fontId="19" fillId="0" borderId="0" xfId="22" applyFont="1" applyFill="1" applyBorder="1" applyAlignment="1" applyProtection="1">
      <protection locked="0"/>
    </xf>
    <xf numFmtId="0" fontId="55" fillId="2" borderId="0" xfId="0" applyFont="1" applyFill="1" applyBorder="1" applyAlignment="1" applyProtection="1">
      <alignment horizontal="center"/>
      <protection locked="0"/>
    </xf>
    <xf numFmtId="0" fontId="26" fillId="2" borderId="0" xfId="0" applyFont="1" applyFill="1" applyBorder="1" applyProtection="1">
      <protection locked="0"/>
    </xf>
    <xf numFmtId="0" fontId="26" fillId="2" borderId="0" xfId="0" applyFont="1" applyFill="1" applyProtection="1">
      <protection locked="0"/>
    </xf>
    <xf numFmtId="0" fontId="27" fillId="2" borderId="0" xfId="0" applyFont="1" applyFill="1" applyBorder="1" applyProtection="1">
      <protection locked="0"/>
    </xf>
    <xf numFmtId="0" fontId="28" fillId="3" borderId="0" xfId="0" applyFont="1" applyFill="1" applyBorder="1" applyAlignment="1" applyProtection="1">
      <alignment horizontal="center"/>
      <protection locked="0"/>
    </xf>
    <xf numFmtId="0" fontId="30" fillId="3" borderId="6" xfId="0" applyFont="1" applyFill="1" applyBorder="1" applyProtection="1">
      <protection locked="0"/>
    </xf>
    <xf numFmtId="0" fontId="30" fillId="3" borderId="7" xfId="0" applyFont="1" applyFill="1" applyBorder="1" applyProtection="1">
      <protection locked="0"/>
    </xf>
    <xf numFmtId="0" fontId="28" fillId="3" borderId="6" xfId="0" applyFont="1" applyFill="1" applyBorder="1" applyAlignment="1" applyProtection="1">
      <alignment horizontal="center"/>
      <protection locked="0"/>
    </xf>
    <xf numFmtId="0" fontId="46" fillId="3" borderId="0" xfId="0" applyFont="1" applyFill="1" applyBorder="1" applyAlignment="1" applyProtection="1">
      <alignment horizontal="left"/>
      <protection locked="0"/>
    </xf>
    <xf numFmtId="0" fontId="47" fillId="3" borderId="0" xfId="0" applyFont="1" applyFill="1" applyBorder="1" applyAlignment="1" applyProtection="1">
      <alignment horizontal="left"/>
      <protection locked="0"/>
    </xf>
    <xf numFmtId="0" fontId="30" fillId="3" borderId="6"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38" fillId="2" borderId="0" xfId="0" applyFont="1" applyFill="1" applyBorder="1" applyAlignment="1" applyProtection="1">
      <alignment horizontal="left"/>
      <protection locked="0"/>
    </xf>
    <xf numFmtId="0" fontId="28" fillId="2" borderId="0" xfId="0" applyFont="1" applyFill="1" applyBorder="1" applyAlignment="1" applyProtection="1">
      <alignment horizontal="right"/>
      <protection locked="0"/>
    </xf>
    <xf numFmtId="0" fontId="28" fillId="2" borderId="0" xfId="0" applyFont="1" applyFill="1" applyBorder="1" applyAlignment="1" applyProtection="1">
      <alignment horizontal="center"/>
      <protection locked="0"/>
    </xf>
    <xf numFmtId="167" fontId="26" fillId="2" borderId="0" xfId="2" applyNumberFormat="1" applyFont="1" applyFill="1" applyProtection="1">
      <protection locked="0"/>
    </xf>
    <xf numFmtId="0" fontId="8" fillId="5" borderId="4" xfId="0" applyFont="1" applyFill="1" applyBorder="1" applyProtection="1">
      <protection locked="0"/>
    </xf>
    <xf numFmtId="167" fontId="26" fillId="6" borderId="0" xfId="0" applyNumberFormat="1" applyFont="1" applyFill="1" applyProtection="1">
      <protection locked="0"/>
    </xf>
    <xf numFmtId="0" fontId="26" fillId="6" borderId="0" xfId="0" applyFont="1" applyFill="1" applyProtection="1">
      <protection locked="0"/>
    </xf>
    <xf numFmtId="168" fontId="8" fillId="5" borderId="13" xfId="26" applyNumberFormat="1" applyFont="1" applyFill="1" applyBorder="1" applyAlignment="1" applyProtection="1">
      <alignment horizontal="left" wrapText="1"/>
      <protection locked="0"/>
    </xf>
    <xf numFmtId="0" fontId="8" fillId="5" borderId="14" xfId="0" applyFont="1" applyFill="1" applyBorder="1" applyAlignment="1" applyProtection="1">
      <alignment wrapText="1"/>
      <protection locked="0"/>
    </xf>
    <xf numFmtId="0" fontId="46" fillId="3" borderId="3" xfId="0" applyFont="1" applyFill="1" applyBorder="1" applyProtection="1">
      <protection locked="0"/>
    </xf>
    <xf numFmtId="0" fontId="30" fillId="2" borderId="0" xfId="0" applyFont="1" applyFill="1" applyProtection="1">
      <protection locked="0"/>
    </xf>
    <xf numFmtId="0" fontId="30" fillId="2" borderId="0" xfId="0" applyFont="1" applyFill="1" applyBorder="1" applyProtection="1">
      <protection locked="0"/>
    </xf>
    <xf numFmtId="0" fontId="30" fillId="2" borderId="0" xfId="0" applyFont="1" applyFill="1" applyBorder="1" applyAlignment="1" applyProtection="1">
      <protection locked="0"/>
    </xf>
    <xf numFmtId="165" fontId="26" fillId="6" borderId="0" xfId="2" applyFont="1" applyFill="1" applyProtection="1">
      <protection locked="0"/>
    </xf>
    <xf numFmtId="0" fontId="46" fillId="2" borderId="0" xfId="0" applyFont="1" applyFill="1" applyBorder="1" applyProtection="1">
      <protection locked="0"/>
    </xf>
    <xf numFmtId="167" fontId="46" fillId="2" borderId="0" xfId="0" applyNumberFormat="1" applyFont="1" applyFill="1" applyBorder="1" applyAlignment="1" applyProtection="1">
      <protection locked="0"/>
    </xf>
    <xf numFmtId="165" fontId="46" fillId="2" borderId="0" xfId="2" applyFont="1" applyFill="1" applyBorder="1" applyAlignment="1" applyProtection="1">
      <alignment horizontal="center"/>
      <protection locked="0"/>
    </xf>
    <xf numFmtId="165" fontId="46" fillId="2" borderId="0" xfId="2" applyFont="1" applyFill="1" applyBorder="1" applyAlignment="1" applyProtection="1">
      <alignment horizontal="right"/>
      <protection locked="0"/>
    </xf>
    <xf numFmtId="0" fontId="37" fillId="2" borderId="0" xfId="22" applyFont="1" applyFill="1" applyBorder="1" applyAlignment="1" applyProtection="1">
      <alignment vertical="center" wrapText="1"/>
      <protection locked="0"/>
    </xf>
    <xf numFmtId="0" fontId="32" fillId="2" borderId="0" xfId="22" applyFont="1" applyFill="1" applyBorder="1" applyAlignment="1" applyProtection="1">
      <alignment horizontal="left" vertical="center" wrapText="1"/>
      <protection locked="0"/>
    </xf>
    <xf numFmtId="0" fontId="32" fillId="2" borderId="0" xfId="22" applyFont="1" applyFill="1" applyBorder="1" applyAlignment="1" applyProtection="1">
      <alignment vertical="center" wrapText="1"/>
      <protection locked="0"/>
    </xf>
    <xf numFmtId="0" fontId="20" fillId="2" borderId="0" xfId="22" applyFont="1" applyFill="1" applyBorder="1" applyAlignment="1" applyProtection="1">
      <alignment horizontal="left" vertical="center"/>
      <protection locked="0"/>
    </xf>
    <xf numFmtId="0" fontId="46" fillId="3" borderId="8" xfId="0" applyFont="1" applyFill="1" applyBorder="1" applyAlignment="1" applyProtection="1">
      <alignment horizontal="center"/>
      <protection locked="0"/>
    </xf>
    <xf numFmtId="0" fontId="30" fillId="3" borderId="0" xfId="0" applyFont="1" applyFill="1" applyBorder="1" applyProtection="1">
      <protection locked="0"/>
    </xf>
    <xf numFmtId="0" fontId="28" fillId="3" borderId="8" xfId="0" applyFont="1" applyFill="1" applyBorder="1" applyAlignment="1" applyProtection="1">
      <alignment horizontal="center"/>
      <protection locked="0"/>
    </xf>
    <xf numFmtId="0" fontId="47" fillId="3" borderId="8" xfId="0" applyFont="1" applyFill="1" applyBorder="1" applyAlignment="1" applyProtection="1">
      <alignment horizontal="center"/>
      <protection locked="0"/>
    </xf>
    <xf numFmtId="0" fontId="30" fillId="3" borderId="8" xfId="0" applyFont="1" applyFill="1" applyBorder="1" applyAlignment="1" applyProtection="1">
      <alignment horizontal="center"/>
      <protection locked="0"/>
    </xf>
    <xf numFmtId="0" fontId="28" fillId="2" borderId="0" xfId="0" applyFont="1" applyFill="1" applyBorder="1" applyProtection="1">
      <protection locked="0"/>
    </xf>
    <xf numFmtId="167" fontId="46" fillId="2" borderId="0" xfId="2" applyNumberFormat="1" applyFont="1" applyFill="1" applyBorder="1" applyProtection="1">
      <protection locked="0"/>
    </xf>
    <xf numFmtId="165" fontId="46" fillId="2" borderId="0" xfId="2" applyNumberFormat="1" applyFont="1" applyFill="1" applyBorder="1" applyProtection="1">
      <protection locked="0"/>
    </xf>
    <xf numFmtId="165" fontId="8" fillId="5" borderId="4" xfId="2" applyNumberFormat="1" applyFont="1" applyFill="1" applyBorder="1" applyAlignment="1" applyProtection="1">
      <alignment horizontal="right" wrapText="1"/>
    </xf>
    <xf numFmtId="167" fontId="8" fillId="5" borderId="13" xfId="2" applyNumberFormat="1" applyFont="1" applyFill="1" applyBorder="1" applyAlignment="1" applyProtection="1">
      <alignment horizontal="right" wrapText="1"/>
    </xf>
    <xf numFmtId="168" fontId="8" fillId="5" borderId="13" xfId="26" applyNumberFormat="1" applyFont="1" applyFill="1" applyBorder="1" applyAlignment="1" applyProtection="1">
      <alignment horizontal="right" wrapText="1"/>
    </xf>
    <xf numFmtId="165" fontId="8" fillId="5" borderId="13" xfId="2" applyFont="1" applyFill="1" applyBorder="1" applyAlignment="1" applyProtection="1">
      <alignment horizontal="right" wrapText="1"/>
    </xf>
    <xf numFmtId="167" fontId="46" fillId="3" borderId="3" xfId="0" applyNumberFormat="1" applyFont="1" applyFill="1" applyBorder="1" applyAlignment="1" applyProtection="1">
      <alignment horizontal="right" wrapText="1"/>
    </xf>
    <xf numFmtId="40" fontId="46" fillId="3" borderId="3" xfId="2" applyNumberFormat="1" applyFont="1" applyFill="1" applyBorder="1" applyAlignment="1" applyProtection="1">
      <alignment horizontal="right" wrapText="1"/>
    </xf>
    <xf numFmtId="165" fontId="46" fillId="3" borderId="3" xfId="2" applyFont="1" applyFill="1" applyBorder="1" applyAlignment="1" applyProtection="1">
      <alignment horizontal="right" wrapText="1"/>
    </xf>
    <xf numFmtId="0" fontId="18" fillId="2" borderId="0" xfId="22" applyFont="1" applyFill="1" applyBorder="1" applyAlignment="1" applyProtection="1">
      <alignment vertical="center" wrapText="1"/>
      <protection locked="0"/>
    </xf>
    <xf numFmtId="0" fontId="55" fillId="2" borderId="0" xfId="0" applyFont="1" applyFill="1" applyBorder="1" applyAlignment="1" applyProtection="1">
      <protection locked="0"/>
    </xf>
    <xf numFmtId="0" fontId="35" fillId="3" borderId="15" xfId="0" applyFont="1" applyFill="1" applyBorder="1" applyAlignment="1" applyProtection="1">
      <alignment horizontal="center"/>
      <protection locked="0"/>
    </xf>
    <xf numFmtId="0" fontId="46" fillId="3" borderId="8" xfId="0" applyFont="1" applyFill="1" applyBorder="1" applyAlignment="1" applyProtection="1">
      <alignment horizontal="left"/>
      <protection locked="0"/>
    </xf>
    <xf numFmtId="0" fontId="35" fillId="3" borderId="15" xfId="0" applyFont="1" applyFill="1" applyBorder="1" applyAlignment="1" applyProtection="1">
      <alignment horizontal="left"/>
      <protection locked="0"/>
    </xf>
    <xf numFmtId="0" fontId="51" fillId="3" borderId="15" xfId="0" applyFont="1" applyFill="1" applyBorder="1" applyAlignment="1" applyProtection="1">
      <alignment horizontal="left"/>
      <protection locked="0"/>
    </xf>
    <xf numFmtId="0" fontId="36" fillId="3" borderId="15" xfId="0" applyFont="1" applyFill="1" applyBorder="1" applyAlignment="1" applyProtection="1">
      <alignment horizontal="center"/>
      <protection locked="0"/>
    </xf>
    <xf numFmtId="0" fontId="30" fillId="0" borderId="13" xfId="0" applyFont="1" applyFill="1" applyBorder="1" applyProtection="1">
      <protection locked="0"/>
    </xf>
    <xf numFmtId="0" fontId="53" fillId="2" borderId="13" xfId="0" applyFont="1" applyFill="1" applyBorder="1" applyAlignment="1" applyProtection="1">
      <alignment horizontal="left" wrapText="1"/>
      <protection locked="0"/>
    </xf>
    <xf numFmtId="0" fontId="30" fillId="2" borderId="13" xfId="0" applyFont="1" applyFill="1" applyBorder="1" applyProtection="1">
      <protection locked="0"/>
    </xf>
    <xf numFmtId="0" fontId="53" fillId="2" borderId="13" xfId="0" applyFont="1" applyFill="1" applyBorder="1" applyAlignment="1" applyProtection="1">
      <alignment horizontal="left"/>
      <protection locked="0"/>
    </xf>
    <xf numFmtId="0" fontId="26" fillId="6" borderId="0" xfId="0" applyFont="1" applyFill="1" applyBorder="1" applyProtection="1">
      <protection locked="0"/>
    </xf>
    <xf numFmtId="167" fontId="46" fillId="3" borderId="3" xfId="0" applyNumberFormat="1" applyFont="1" applyFill="1" applyBorder="1" applyAlignment="1" applyProtection="1">
      <alignment horizontal="left"/>
      <protection locked="0"/>
    </xf>
    <xf numFmtId="0" fontId="30" fillId="2" borderId="0" xfId="0" applyFont="1" applyFill="1" applyBorder="1" applyAlignment="1" applyProtection="1">
      <alignment horizontal="left"/>
      <protection locked="0"/>
    </xf>
    <xf numFmtId="0" fontId="48" fillId="2" borderId="0" xfId="0" applyFont="1" applyFill="1" applyBorder="1" applyAlignment="1" applyProtection="1">
      <alignment horizontal="center"/>
      <protection locked="0"/>
    </xf>
    <xf numFmtId="0" fontId="41" fillId="2" borderId="0" xfId="0" applyFont="1" applyFill="1" applyAlignment="1" applyProtection="1">
      <protection locked="0"/>
    </xf>
    <xf numFmtId="0" fontId="72" fillId="2" borderId="0" xfId="0" applyFont="1" applyFill="1" applyAlignment="1" applyProtection="1">
      <protection locked="0"/>
    </xf>
    <xf numFmtId="0" fontId="45"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5" borderId="0" xfId="0" applyFont="1" applyFill="1" applyBorder="1" applyProtection="1">
      <protection locked="0"/>
    </xf>
    <xf numFmtId="0" fontId="31" fillId="5" borderId="0" xfId="0" applyFont="1" applyFill="1" applyBorder="1" applyAlignment="1" applyProtection="1">
      <alignment horizontal="right"/>
      <protection locked="0"/>
    </xf>
    <xf numFmtId="0" fontId="31" fillId="5" borderId="0" xfId="0" applyFont="1" applyFill="1" applyBorder="1" applyAlignment="1" applyProtection="1">
      <alignment horizontal="left"/>
      <protection locked="0"/>
    </xf>
    <xf numFmtId="0" fontId="41" fillId="5" borderId="0" xfId="0" applyFont="1" applyFill="1" applyBorder="1" applyAlignment="1" applyProtection="1">
      <alignment horizontal="right"/>
      <protection locked="0"/>
    </xf>
    <xf numFmtId="0" fontId="53" fillId="2" borderId="0" xfId="0" applyFont="1" applyFill="1" applyBorder="1" applyAlignment="1" applyProtection="1">
      <alignment horizontal="left"/>
      <protection locked="0"/>
    </xf>
    <xf numFmtId="167" fontId="49" fillId="5" borderId="0" xfId="2" applyNumberFormat="1" applyFont="1" applyFill="1" applyBorder="1" applyAlignment="1" applyProtection="1">
      <protection locked="0"/>
    </xf>
    <xf numFmtId="168" fontId="49" fillId="5" borderId="0" xfId="26" applyNumberFormat="1" applyFont="1" applyFill="1" applyBorder="1" applyAlignment="1" applyProtection="1">
      <alignment horizontal="center"/>
      <protection locked="0"/>
    </xf>
    <xf numFmtId="168" fontId="49" fillId="5" borderId="0" xfId="26" applyNumberFormat="1" applyFont="1" applyFill="1" applyBorder="1" applyAlignment="1" applyProtection="1">
      <alignment horizontal="right"/>
      <protection locked="0"/>
    </xf>
    <xf numFmtId="0" fontId="53" fillId="2" borderId="0" xfId="0" applyFont="1" applyFill="1" applyBorder="1" applyAlignment="1" applyProtection="1">
      <alignment horizontal="left" wrapText="1"/>
      <protection locked="0"/>
    </xf>
    <xf numFmtId="167" fontId="54" fillId="2" borderId="0" xfId="2" applyNumberFormat="1" applyFont="1" applyFill="1" applyBorder="1" applyAlignment="1" applyProtection="1">
      <protection locked="0"/>
    </xf>
    <xf numFmtId="0" fontId="44" fillId="2" borderId="0" xfId="0" applyFont="1" applyFill="1" applyBorder="1" applyAlignment="1" applyProtection="1">
      <alignment horizontal="left"/>
      <protection locked="0"/>
    </xf>
    <xf numFmtId="167" fontId="54" fillId="2" borderId="0" xfId="0" applyNumberFormat="1" applyFont="1" applyFill="1" applyBorder="1" applyAlignment="1" applyProtection="1">
      <protection locked="0"/>
    </xf>
    <xf numFmtId="167" fontId="46" fillId="2" borderId="0" xfId="2" applyNumberFormat="1" applyFont="1" applyFill="1" applyBorder="1" applyAlignment="1" applyProtection="1">
      <protection locked="0"/>
    </xf>
    <xf numFmtId="168" fontId="46" fillId="2" borderId="0" xfId="26" applyNumberFormat="1" applyFont="1" applyFill="1" applyBorder="1" applyAlignment="1" applyProtection="1">
      <alignment horizontal="center"/>
      <protection locked="0"/>
    </xf>
    <xf numFmtId="168" fontId="46" fillId="2" borderId="0" xfId="26" applyNumberFormat="1" applyFont="1" applyFill="1" applyBorder="1" applyAlignment="1" applyProtection="1">
      <alignment horizontal="right"/>
      <protection locked="0"/>
    </xf>
    <xf numFmtId="0" fontId="31" fillId="2" borderId="0" xfId="0" applyFont="1" applyFill="1" applyProtection="1">
      <protection locked="0"/>
    </xf>
    <xf numFmtId="168" fontId="8" fillId="8" borderId="13" xfId="26" applyNumberFormat="1" applyFont="1" applyFill="1" applyBorder="1" applyAlignment="1" applyProtection="1">
      <alignment horizontal="right" wrapText="1"/>
    </xf>
    <xf numFmtId="165" fontId="46" fillId="3" borderId="3" xfId="2" applyNumberFormat="1" applyFont="1" applyFill="1" applyBorder="1" applyAlignment="1" applyProtection="1">
      <alignment horizontal="right" wrapText="1"/>
    </xf>
    <xf numFmtId="165" fontId="46" fillId="3" borderId="3" xfId="0" applyNumberFormat="1" applyFont="1" applyFill="1" applyBorder="1" applyAlignment="1" applyProtection="1">
      <alignment horizontal="right" wrapText="1"/>
    </xf>
    <xf numFmtId="0" fontId="0" fillId="2" borderId="0" xfId="0" applyFill="1" applyProtection="1">
      <protection locked="0"/>
    </xf>
    <xf numFmtId="0" fontId="28" fillId="3" borderId="6" xfId="0" applyFont="1" applyFill="1" applyBorder="1" applyAlignment="1" applyProtection="1">
      <protection locked="0"/>
    </xf>
    <xf numFmtId="0" fontId="28" fillId="3" borderId="7" xfId="0" applyFont="1" applyFill="1" applyBorder="1" applyAlignment="1" applyProtection="1">
      <protection locked="0"/>
    </xf>
    <xf numFmtId="167" fontId="0" fillId="6" borderId="0" xfId="0" applyNumberFormat="1" applyFill="1" applyProtection="1">
      <protection locked="0"/>
    </xf>
    <xf numFmtId="0" fontId="41" fillId="2" borderId="0" xfId="0" applyFont="1" applyFill="1" applyProtection="1">
      <protection locked="0"/>
    </xf>
    <xf numFmtId="0" fontId="0" fillId="6" borderId="0" xfId="0" applyFill="1" applyProtection="1">
      <protection locked="0"/>
    </xf>
    <xf numFmtId="167" fontId="8" fillId="8" borderId="13" xfId="2" applyNumberFormat="1" applyFont="1" applyFill="1" applyBorder="1" applyAlignment="1" applyProtection="1">
      <alignment horizontal="right" wrapText="1"/>
    </xf>
    <xf numFmtId="167" fontId="53" fillId="2" borderId="0" xfId="2" applyNumberFormat="1" applyFont="1" applyFill="1" applyBorder="1" applyAlignment="1" applyProtection="1">
      <alignment horizontal="right" wrapText="1"/>
    </xf>
    <xf numFmtId="0" fontId="22" fillId="2" borderId="0" xfId="22" applyFont="1" applyFill="1" applyBorder="1" applyAlignment="1" applyProtection="1">
      <protection locked="0"/>
    </xf>
    <xf numFmtId="0" fontId="22" fillId="0" borderId="0" xfId="22" applyFont="1" applyFill="1" applyBorder="1" applyAlignment="1" applyProtection="1">
      <protection locked="0"/>
    </xf>
    <xf numFmtId="0" fontId="30" fillId="3" borderId="0" xfId="0" applyFont="1" applyFill="1" applyBorder="1" applyAlignment="1" applyProtection="1">
      <alignment horizontal="right"/>
      <protection locked="0"/>
    </xf>
    <xf numFmtId="167" fontId="46" fillId="3" borderId="3" xfId="2" applyNumberFormat="1" applyFont="1" applyFill="1" applyBorder="1" applyAlignment="1" applyProtection="1">
      <alignment horizontal="right" wrapText="1"/>
    </xf>
    <xf numFmtId="168" fontId="46" fillId="3" borderId="0" xfId="26" applyNumberFormat="1" applyFont="1" applyFill="1" applyBorder="1" applyAlignment="1" applyProtection="1">
      <alignment horizontal="right" wrapText="1"/>
    </xf>
    <xf numFmtId="0" fontId="35" fillId="3" borderId="8" xfId="0" applyFont="1" applyFill="1" applyBorder="1" applyAlignment="1" applyProtection="1">
      <alignment horizontal="left"/>
      <protection locked="0"/>
    </xf>
    <xf numFmtId="0" fontId="51" fillId="3" borderId="8" xfId="0" applyFont="1" applyFill="1" applyBorder="1" applyAlignment="1" applyProtection="1">
      <alignment horizontal="left"/>
      <protection locked="0"/>
    </xf>
    <xf numFmtId="167" fontId="26" fillId="6" borderId="0" xfId="0" applyNumberFormat="1" applyFont="1" applyFill="1" applyBorder="1" applyProtection="1">
      <protection locked="0"/>
    </xf>
    <xf numFmtId="0" fontId="56" fillId="2" borderId="3" xfId="0" applyFont="1" applyFill="1" applyBorder="1" applyAlignment="1" applyProtection="1">
      <alignment horizontal="center" vertical="center"/>
      <protection locked="0"/>
    </xf>
    <xf numFmtId="0" fontId="53" fillId="2" borderId="16" xfId="0" applyFont="1" applyFill="1" applyBorder="1" applyAlignment="1" applyProtection="1">
      <alignment wrapText="1"/>
      <protection locked="0"/>
    </xf>
    <xf numFmtId="0" fontId="56" fillId="2" borderId="11" xfId="0" applyFont="1" applyFill="1" applyBorder="1" applyAlignment="1" applyProtection="1">
      <alignment horizontal="center" vertical="center"/>
      <protection locked="0"/>
    </xf>
    <xf numFmtId="0" fontId="53" fillId="2" borderId="11" xfId="0" applyFont="1" applyFill="1" applyBorder="1" applyAlignment="1" applyProtection="1">
      <alignment wrapText="1"/>
      <protection locked="0"/>
    </xf>
    <xf numFmtId="0" fontId="44" fillId="2" borderId="11" xfId="0" applyFont="1" applyFill="1" applyBorder="1" applyAlignment="1" applyProtection="1">
      <alignment wrapText="1"/>
      <protection locked="0"/>
    </xf>
    <xf numFmtId="0" fontId="56" fillId="2" borderId="0" xfId="0" applyFont="1" applyFill="1" applyBorder="1" applyAlignment="1" applyProtection="1">
      <alignment horizontal="center" vertical="center"/>
      <protection locked="0"/>
    </xf>
    <xf numFmtId="0" fontId="53" fillId="2" borderId="17" xfId="0" applyFont="1" applyFill="1" applyBorder="1" applyAlignment="1" applyProtection="1">
      <alignment wrapText="1"/>
      <protection locked="0"/>
    </xf>
    <xf numFmtId="167" fontId="53" fillId="2" borderId="3" xfId="2" applyNumberFormat="1" applyFont="1" applyFill="1" applyBorder="1" applyAlignment="1" applyProtection="1">
      <alignment horizontal="right" wrapText="1"/>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8" fontId="53" fillId="6" borderId="11" xfId="26" applyNumberFormat="1" applyFont="1" applyFill="1" applyBorder="1" applyAlignment="1" applyProtection="1">
      <alignment horizontal="right" wrapText="1"/>
    </xf>
    <xf numFmtId="167" fontId="53" fillId="6" borderId="11" xfId="2" applyNumberFormat="1" applyFont="1" applyFill="1" applyBorder="1" applyAlignment="1" applyProtection="1">
      <alignment horizontal="right" wrapText="1"/>
    </xf>
    <xf numFmtId="168" fontId="53" fillId="2" borderId="17" xfId="26"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167" fontId="26" fillId="6" borderId="0" xfId="2" applyNumberFormat="1" applyFont="1" applyFill="1" applyProtection="1">
      <protection locked="0"/>
    </xf>
    <xf numFmtId="0" fontId="56" fillId="6" borderId="11" xfId="0" applyFont="1" applyFill="1" applyBorder="1" applyAlignment="1" applyProtection="1">
      <alignment horizontal="center" vertical="center"/>
      <protection locked="0"/>
    </xf>
    <xf numFmtId="0" fontId="53" fillId="6" borderId="11" xfId="0" applyFont="1" applyFill="1" applyBorder="1" applyAlignment="1" applyProtection="1">
      <alignment wrapText="1"/>
      <protection locked="0"/>
    </xf>
    <xf numFmtId="0" fontId="44" fillId="6" borderId="11" xfId="0" applyFont="1" applyFill="1" applyBorder="1" applyAlignment="1" applyProtection="1">
      <alignment wrapText="1"/>
      <protection locked="0"/>
    </xf>
    <xf numFmtId="167" fontId="46" fillId="3" borderId="3" xfId="0" applyNumberFormat="1" applyFont="1" applyFill="1" applyBorder="1" applyAlignment="1" applyProtection="1">
      <protection locked="0"/>
    </xf>
    <xf numFmtId="167" fontId="53" fillId="6" borderId="3" xfId="2" applyNumberFormat="1" applyFont="1" applyFill="1" applyBorder="1" applyAlignment="1" applyProtection="1">
      <alignment horizontal="right" wrapText="1"/>
    </xf>
    <xf numFmtId="168" fontId="53" fillId="2" borderId="3" xfId="26" applyNumberFormat="1" applyFont="1" applyFill="1" applyBorder="1" applyAlignment="1" applyProtection="1">
      <alignment horizontal="right" wrapText="1"/>
    </xf>
    <xf numFmtId="168" fontId="46" fillId="3" borderId="3" xfId="2" applyNumberFormat="1" applyFont="1" applyFill="1" applyBorder="1" applyAlignment="1" applyProtection="1">
      <alignment horizontal="right" wrapText="1"/>
    </xf>
    <xf numFmtId="0" fontId="34" fillId="2" borderId="18" xfId="0" applyFont="1" applyFill="1" applyBorder="1" applyProtection="1">
      <protection locked="0"/>
    </xf>
    <xf numFmtId="0" fontId="34" fillId="2" borderId="19" xfId="0" applyFont="1" applyFill="1" applyBorder="1" applyProtection="1">
      <protection locked="0"/>
    </xf>
    <xf numFmtId="0" fontId="30" fillId="2" borderId="20" xfId="0" applyFont="1" applyFill="1" applyBorder="1" applyProtection="1">
      <protection locked="0"/>
    </xf>
    <xf numFmtId="0" fontId="46" fillId="3" borderId="3" xfId="0" applyFont="1" applyFill="1" applyBorder="1" applyAlignment="1" applyProtection="1">
      <alignment horizontal="left"/>
      <protection locked="0"/>
    </xf>
    <xf numFmtId="0" fontId="34" fillId="2" borderId="0" xfId="0" applyFont="1" applyFill="1" applyBorder="1" applyProtection="1">
      <protection locked="0"/>
    </xf>
    <xf numFmtId="167" fontId="54" fillId="2" borderId="0" xfId="2" applyNumberFormat="1" applyFont="1" applyFill="1" applyBorder="1" applyAlignment="1" applyProtection="1">
      <alignment horizontal="right"/>
      <protection locked="0"/>
    </xf>
    <xf numFmtId="168" fontId="54" fillId="2" borderId="0" xfId="26"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right" wrapText="1"/>
    </xf>
    <xf numFmtId="167" fontId="53" fillId="2" borderId="19" xfId="2" applyNumberFormat="1" applyFont="1" applyFill="1" applyBorder="1" applyAlignment="1" applyProtection="1">
      <alignment horizontal="right" wrapText="1"/>
    </xf>
    <xf numFmtId="168" fontId="53" fillId="2" borderId="19" xfId="26" applyNumberFormat="1" applyFont="1" applyFill="1" applyBorder="1" applyAlignment="1" applyProtection="1">
      <alignment horizontal="right" wrapText="1"/>
    </xf>
    <xf numFmtId="168" fontId="53" fillId="6" borderId="19" xfId="26" applyNumberFormat="1" applyFont="1" applyFill="1" applyBorder="1" applyAlignment="1" applyProtection="1">
      <alignment horizontal="right" wrapText="1"/>
    </xf>
    <xf numFmtId="167" fontId="53" fillId="2" borderId="20" xfId="2" applyNumberFormat="1" applyFont="1" applyFill="1" applyBorder="1" applyAlignment="1" applyProtection="1">
      <alignment horizontal="right" wrapText="1"/>
    </xf>
    <xf numFmtId="168" fontId="53" fillId="2" borderId="20" xfId="26" applyNumberFormat="1" applyFont="1" applyFill="1" applyBorder="1" applyAlignment="1" applyProtection="1">
      <alignment horizontal="right" wrapText="1"/>
    </xf>
    <xf numFmtId="168" fontId="53" fillId="6" borderId="20" xfId="26" applyNumberFormat="1" applyFont="1" applyFill="1" applyBorder="1" applyAlignment="1" applyProtection="1">
      <alignment horizontal="right" wrapText="1"/>
    </xf>
    <xf numFmtId="0" fontId="49" fillId="2" borderId="0" xfId="0" applyFont="1" applyFill="1" applyProtection="1">
      <protection locked="0"/>
    </xf>
    <xf numFmtId="168" fontId="53" fillId="2" borderId="3" xfId="26" applyNumberFormat="1" applyFont="1" applyFill="1" applyBorder="1" applyAlignment="1" applyProtection="1">
      <alignment wrapText="1"/>
    </xf>
    <xf numFmtId="168" fontId="53" fillId="2" borderId="0" xfId="26" applyNumberFormat="1" applyFont="1" applyFill="1" applyBorder="1" applyAlignment="1" applyProtection="1">
      <alignment wrapText="1"/>
    </xf>
    <xf numFmtId="168" fontId="53" fillId="2" borderId="19" xfId="26" applyNumberFormat="1" applyFont="1" applyFill="1" applyBorder="1" applyAlignment="1" applyProtection="1">
      <alignment wrapText="1"/>
    </xf>
    <xf numFmtId="168" fontId="53" fillId="2" borderId="20" xfId="26" applyNumberFormat="1" applyFont="1" applyFill="1" applyBorder="1" applyAlignment="1" applyProtection="1">
      <alignment wrapText="1"/>
    </xf>
    <xf numFmtId="167" fontId="53" fillId="6" borderId="19" xfId="2" applyNumberFormat="1" applyFont="1" applyFill="1" applyBorder="1" applyAlignment="1" applyProtection="1">
      <alignment horizontal="right" wrapText="1"/>
    </xf>
    <xf numFmtId="0" fontId="46" fillId="3" borderId="3" xfId="0" applyFont="1" applyFill="1" applyBorder="1" applyAlignment="1" applyProtection="1">
      <alignment horizontal="left" wrapText="1"/>
      <protection locked="0"/>
    </xf>
    <xf numFmtId="167" fontId="31" fillId="2" borderId="0" xfId="0" applyNumberFormat="1" applyFont="1" applyFill="1" applyProtection="1">
      <protection locked="0"/>
    </xf>
    <xf numFmtId="167" fontId="46" fillId="3" borderId="3" xfId="0" applyNumberFormat="1" applyFont="1" applyFill="1" applyBorder="1" applyAlignment="1" applyProtection="1">
      <alignment wrapText="1"/>
    </xf>
    <xf numFmtId="168" fontId="46" fillId="3" borderId="3" xfId="2" applyNumberFormat="1" applyFont="1" applyFill="1" applyBorder="1" applyAlignment="1" applyProtection="1">
      <alignment horizontal="right" vertical="center" wrapText="1" shrinkToFit="1"/>
    </xf>
    <xf numFmtId="0" fontId="46" fillId="3" borderId="6"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0" fontId="47" fillId="3" borderId="6" xfId="0" applyFont="1" applyFill="1" applyBorder="1" applyAlignment="1" applyProtection="1">
      <alignment horizontal="left"/>
      <protection locked="0"/>
    </xf>
    <xf numFmtId="0" fontId="53" fillId="6" borderId="21" xfId="0" applyFont="1" applyFill="1" applyBorder="1" applyAlignment="1" applyProtection="1">
      <alignment wrapText="1"/>
      <protection locked="0"/>
    </xf>
    <xf numFmtId="0" fontId="46" fillId="3" borderId="0" xfId="0" applyFont="1" applyFill="1" applyBorder="1" applyAlignment="1" applyProtection="1">
      <alignment horizontal="center"/>
      <protection locked="0"/>
    </xf>
    <xf numFmtId="0" fontId="46" fillId="6" borderId="0" xfId="0" applyFont="1" applyFill="1" applyBorder="1" applyAlignment="1" applyProtection="1">
      <alignment horizontal="center"/>
      <protection locked="0"/>
    </xf>
    <xf numFmtId="167" fontId="46" fillId="6" borderId="0" xfId="2" applyNumberFormat="1" applyFont="1" applyFill="1" applyBorder="1" applyAlignment="1" applyProtection="1">
      <alignment horizontal="right"/>
      <protection locked="0"/>
    </xf>
    <xf numFmtId="168" fontId="46" fillId="6" borderId="0" xfId="26" applyNumberFormat="1" applyFont="1" applyFill="1" applyBorder="1" applyAlignment="1" applyProtection="1">
      <alignment horizontal="right"/>
      <protection locked="0"/>
    </xf>
    <xf numFmtId="0" fontId="28" fillId="3" borderId="34" xfId="0" applyFont="1" applyFill="1" applyBorder="1" applyAlignment="1" applyProtection="1">
      <alignment horizontal="center"/>
      <protection locked="0"/>
    </xf>
    <xf numFmtId="0" fontId="35" fillId="3" borderId="23" xfId="0" applyFont="1" applyFill="1" applyBorder="1" applyAlignment="1" applyProtection="1">
      <protection locked="0"/>
    </xf>
    <xf numFmtId="0" fontId="28" fillId="3" borderId="8" xfId="0" applyFont="1" applyFill="1" applyBorder="1" applyAlignment="1" applyProtection="1">
      <alignment horizontal="center" wrapText="1"/>
      <protection locked="0"/>
    </xf>
    <xf numFmtId="0" fontId="30" fillId="3" borderId="34" xfId="0" applyFont="1" applyFill="1" applyBorder="1" applyAlignment="1" applyProtection="1">
      <alignment horizontal="center"/>
      <protection locked="0"/>
    </xf>
    <xf numFmtId="0" fontId="30" fillId="3" borderId="0" xfId="0" applyFont="1" applyFill="1" applyBorder="1" applyAlignment="1" applyProtection="1">
      <protection locked="0"/>
    </xf>
    <xf numFmtId="0" fontId="30" fillId="3" borderId="8" xfId="0" applyFont="1" applyFill="1" applyBorder="1" applyAlignment="1" applyProtection="1">
      <alignment horizontal="center" wrapText="1"/>
      <protection locked="0"/>
    </xf>
    <xf numFmtId="0" fontId="46" fillId="6" borderId="0" xfId="0" applyFont="1" applyFill="1" applyBorder="1" applyAlignment="1" applyProtection="1">
      <alignment horizontal="left"/>
      <protection locked="0"/>
    </xf>
    <xf numFmtId="167" fontId="54" fillId="2" borderId="11" xfId="2" applyNumberFormat="1" applyFont="1" applyFill="1" applyBorder="1" applyAlignment="1" applyProtection="1">
      <alignment horizontal="right" wrapText="1"/>
    </xf>
    <xf numFmtId="168" fontId="54" fillId="2" borderId="11" xfId="26" applyNumberFormat="1" applyFont="1" applyFill="1" applyBorder="1" applyAlignment="1" applyProtection="1">
      <alignment horizontal="right" wrapText="1"/>
    </xf>
    <xf numFmtId="167" fontId="46" fillId="3" borderId="0" xfId="2" applyNumberFormat="1" applyFont="1" applyFill="1" applyBorder="1" applyAlignment="1" applyProtection="1">
      <alignment horizontal="right" wrapText="1"/>
    </xf>
    <xf numFmtId="40" fontId="54" fillId="2" borderId="11" xfId="2" applyNumberFormat="1" applyFont="1" applyFill="1" applyBorder="1" applyAlignment="1" applyProtection="1">
      <alignment horizontal="right" wrapText="1"/>
    </xf>
    <xf numFmtId="0" fontId="53" fillId="6" borderId="11" xfId="0" applyFont="1" applyFill="1" applyBorder="1" applyProtection="1">
      <protection locked="0"/>
    </xf>
    <xf numFmtId="0" fontId="46" fillId="3" borderId="0" xfId="0" applyFont="1" applyFill="1" applyBorder="1" applyProtection="1">
      <protection locked="0"/>
    </xf>
    <xf numFmtId="0" fontId="52" fillId="2" borderId="0" xfId="0" applyFont="1" applyFill="1" applyBorder="1" applyAlignment="1" applyProtection="1">
      <alignment horizontal="left"/>
      <protection locked="0"/>
    </xf>
    <xf numFmtId="0" fontId="53" fillId="2" borderId="0" xfId="0" applyFont="1" applyFill="1" applyBorder="1" applyProtection="1">
      <protection locked="0"/>
    </xf>
    <xf numFmtId="168" fontId="54" fillId="2" borderId="0" xfId="26" applyNumberFormat="1" applyFont="1" applyFill="1" applyBorder="1" applyAlignment="1" applyProtection="1">
      <alignment horizontal="center"/>
      <protection locked="0"/>
    </xf>
    <xf numFmtId="0" fontId="53" fillId="2" borderId="0" xfId="0" applyFont="1" applyFill="1" applyBorder="1" applyAlignment="1" applyProtection="1">
      <alignment wrapText="1"/>
      <protection locked="0"/>
    </xf>
    <xf numFmtId="0" fontId="30" fillId="3" borderId="34" xfId="0" applyFont="1" applyFill="1" applyBorder="1" applyProtection="1">
      <protection locked="0"/>
    </xf>
    <xf numFmtId="0" fontId="28" fillId="3" borderId="8" xfId="0" applyFont="1" applyFill="1" applyBorder="1" applyAlignment="1" applyProtection="1">
      <alignment horizontal="left"/>
      <protection locked="0"/>
    </xf>
    <xf numFmtId="0" fontId="30" fillId="3" borderId="8" xfId="0" applyFont="1" applyFill="1" applyBorder="1" applyAlignment="1" applyProtection="1">
      <alignment horizontal="left"/>
      <protection locked="0"/>
    </xf>
    <xf numFmtId="0" fontId="30" fillId="3" borderId="6" xfId="0" applyFont="1" applyFill="1" applyBorder="1" applyAlignment="1" applyProtection="1">
      <protection locked="0"/>
    </xf>
    <xf numFmtId="167" fontId="54" fillId="6" borderId="11" xfId="2" applyNumberFormat="1" applyFont="1" applyFill="1" applyBorder="1" applyAlignment="1" applyProtection="1">
      <alignment horizontal="right" wrapText="1"/>
    </xf>
    <xf numFmtId="0" fontId="31" fillId="2" borderId="0" xfId="0" applyFont="1" applyFill="1" applyBorder="1" applyProtection="1">
      <protection locked="0"/>
    </xf>
    <xf numFmtId="165" fontId="31" fillId="2" borderId="0" xfId="2" applyFont="1" applyFill="1" applyBorder="1" applyProtection="1">
      <protection locked="0"/>
    </xf>
    <xf numFmtId="0" fontId="56" fillId="2" borderId="0" xfId="0" applyFont="1" applyFill="1" applyBorder="1" applyAlignment="1" applyProtection="1">
      <alignment horizontal="left"/>
      <protection locked="0"/>
    </xf>
    <xf numFmtId="168" fontId="46"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2" fillId="2" borderId="0" xfId="0" applyFont="1" applyFill="1" applyProtection="1">
      <protection locked="0"/>
    </xf>
    <xf numFmtId="0" fontId="0" fillId="0" borderId="0" xfId="0" applyProtection="1">
      <protection locked="0"/>
    </xf>
    <xf numFmtId="0" fontId="46" fillId="3" borderId="8" xfId="0" applyFont="1" applyFill="1" applyBorder="1" applyAlignment="1" applyProtection="1">
      <alignment horizontal="left" vertical="top"/>
      <protection locked="0"/>
    </xf>
    <xf numFmtId="0" fontId="47" fillId="3" borderId="8" xfId="0" applyFont="1" applyFill="1" applyBorder="1" applyAlignment="1" applyProtection="1">
      <alignment horizontal="left" vertical="top"/>
      <protection locked="0"/>
    </xf>
    <xf numFmtId="0" fontId="56" fillId="3" borderId="9" xfId="0" applyFont="1" applyFill="1" applyBorder="1" applyAlignment="1" applyProtection="1">
      <alignment horizontal="center" wrapText="1"/>
      <protection locked="0"/>
    </xf>
    <xf numFmtId="0" fontId="56" fillId="3" borderId="9" xfId="0" applyFont="1" applyFill="1" applyBorder="1" applyAlignment="1" applyProtection="1">
      <alignment horizontal="center" vertical="center" wrapText="1"/>
      <protection locked="0"/>
    </xf>
    <xf numFmtId="0" fontId="73" fillId="3" borderId="9" xfId="0" applyFont="1" applyFill="1" applyBorder="1" applyAlignment="1" applyProtection="1">
      <alignment horizontal="center" vertical="center" wrapText="1"/>
      <protection locked="0"/>
    </xf>
    <xf numFmtId="0" fontId="53"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4" fillId="2" borderId="0" xfId="0" applyFont="1" applyFill="1" applyBorder="1" applyAlignment="1" applyProtection="1">
      <alignment wrapText="1"/>
      <protection locked="0"/>
    </xf>
    <xf numFmtId="0" fontId="46" fillId="2" borderId="8" xfId="0" applyFont="1" applyFill="1" applyBorder="1" applyAlignment="1" applyProtection="1">
      <alignment horizontal="left"/>
      <protection locked="0"/>
    </xf>
    <xf numFmtId="0" fontId="47" fillId="2" borderId="8" xfId="0" applyFont="1" applyFill="1" applyBorder="1" applyAlignment="1" applyProtection="1">
      <alignment horizontal="left"/>
      <protection locked="0"/>
    </xf>
    <xf numFmtId="167" fontId="53" fillId="2" borderId="12" xfId="2" applyNumberFormat="1" applyFont="1" applyFill="1" applyBorder="1" applyAlignment="1" applyProtection="1">
      <alignment horizontal="right" wrapText="1"/>
    </xf>
    <xf numFmtId="0" fontId="71" fillId="2" borderId="0" xfId="0" applyFont="1" applyFill="1" applyProtection="1">
      <protection locked="0"/>
    </xf>
    <xf numFmtId="165" fontId="30" fillId="2" borderId="0" xfId="2" applyFont="1" applyFill="1" applyBorder="1" applyProtection="1">
      <protection locked="0"/>
    </xf>
    <xf numFmtId="0" fontId="8" fillId="2" borderId="0" xfId="0" applyFont="1" applyFill="1" applyBorder="1" applyProtection="1">
      <protection locked="0"/>
    </xf>
    <xf numFmtId="167" fontId="49" fillId="2" borderId="0" xfId="2" applyNumberFormat="1" applyFont="1" applyFill="1" applyBorder="1" applyAlignment="1" applyProtection="1">
      <alignment horizontal="right"/>
      <protection locked="0"/>
    </xf>
    <xf numFmtId="168" fontId="49" fillId="2" borderId="0" xfId="26" applyNumberFormat="1" applyFont="1" applyFill="1" applyBorder="1" applyAlignment="1" applyProtection="1">
      <alignment horizontal="center"/>
      <protection locked="0"/>
    </xf>
    <xf numFmtId="168" fontId="49" fillId="2" borderId="0" xfId="26" applyNumberFormat="1" applyFont="1" applyFill="1" applyBorder="1" applyAlignment="1" applyProtection="1">
      <alignment horizontal="right"/>
      <protection locked="0"/>
    </xf>
    <xf numFmtId="0" fontId="8" fillId="2" borderId="0" xfId="0" applyFont="1" applyFill="1" applyBorder="1" applyAlignment="1" applyProtection="1">
      <alignment wrapText="1"/>
      <protection locked="0"/>
    </xf>
    <xf numFmtId="0" fontId="52" fillId="2" borderId="0" xfId="0" applyFont="1" applyFill="1" applyBorder="1" applyProtection="1">
      <protection locked="0"/>
    </xf>
    <xf numFmtId="167" fontId="52" fillId="2" borderId="0" xfId="2" applyNumberFormat="1" applyFont="1" applyFill="1" applyBorder="1" applyAlignment="1" applyProtection="1">
      <alignment horizontal="right"/>
      <protection locked="0"/>
    </xf>
    <xf numFmtId="168" fontId="52" fillId="2" borderId="0" xfId="26" applyNumberFormat="1" applyFont="1" applyFill="1" applyBorder="1" applyAlignment="1" applyProtection="1">
      <alignment horizontal="center"/>
      <protection locked="0"/>
    </xf>
    <xf numFmtId="168" fontId="52" fillId="2" borderId="0" xfId="26" applyNumberFormat="1" applyFont="1" applyFill="1" applyBorder="1" applyAlignment="1" applyProtection="1">
      <alignment horizontal="right"/>
      <protection locked="0"/>
    </xf>
    <xf numFmtId="0" fontId="28" fillId="2" borderId="24" xfId="0" applyFont="1" applyFill="1" applyBorder="1" applyAlignment="1" applyProtection="1">
      <alignment wrapText="1"/>
      <protection locked="0"/>
    </xf>
    <xf numFmtId="0" fontId="34" fillId="2" borderId="24" xfId="0" applyFont="1" applyFill="1" applyBorder="1" applyAlignment="1" applyProtection="1">
      <alignment wrapText="1"/>
      <protection locked="0"/>
    </xf>
    <xf numFmtId="0" fontId="28" fillId="2" borderId="0" xfId="0" applyFont="1" applyFill="1" applyBorder="1" applyAlignment="1" applyProtection="1">
      <alignment wrapText="1"/>
      <protection locked="0"/>
    </xf>
    <xf numFmtId="0" fontId="22" fillId="2" borderId="0" xfId="22" applyNumberFormat="1" applyFont="1" applyFill="1" applyBorder="1" applyAlignment="1" applyProtection="1">
      <alignment horizontal="left" vertical="top"/>
      <protection locked="0"/>
    </xf>
    <xf numFmtId="0" fontId="23" fillId="2" borderId="0" xfId="22" applyFont="1" applyFill="1" applyBorder="1" applyAlignment="1" applyProtection="1">
      <alignment horizontal="center" vertical="center"/>
      <protection locked="0"/>
    </xf>
    <xf numFmtId="0" fontId="23" fillId="2" borderId="0" xfId="22" applyFont="1" applyFill="1" applyBorder="1" applyAlignment="1" applyProtection="1">
      <alignment horizontal="left" vertical="center" wrapText="1"/>
      <protection locked="0"/>
    </xf>
    <xf numFmtId="0" fontId="22" fillId="6" borderId="0" xfId="22" applyFont="1" applyFill="1" applyBorder="1" applyAlignment="1" applyProtection="1">
      <protection locked="0"/>
    </xf>
    <xf numFmtId="0" fontId="26" fillId="2" borderId="0" xfId="0" applyFont="1" applyFill="1" applyBorder="1" applyAlignment="1" applyProtection="1">
      <alignment horizontal="center"/>
      <protection locked="0"/>
    </xf>
    <xf numFmtId="0" fontId="71" fillId="2" borderId="0" xfId="0" applyFont="1" applyFill="1" applyAlignment="1" applyProtection="1">
      <protection locked="0"/>
    </xf>
    <xf numFmtId="168" fontId="46" fillId="3" borderId="3" xfId="26" applyNumberFormat="1" applyFont="1" applyFill="1" applyBorder="1" applyAlignment="1" applyProtection="1">
      <alignment horizontal="right" wrapText="1"/>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0" fontId="44" fillId="2" borderId="0" xfId="0"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167" fontId="28" fillId="2" borderId="0" xfId="0" applyNumberFormat="1" applyFont="1" applyFill="1" applyBorder="1" applyAlignment="1" applyProtection="1">
      <alignment horizontal="right"/>
      <protection locked="0"/>
    </xf>
    <xf numFmtId="165" fontId="28" fillId="2" borderId="0" xfId="2" applyFont="1" applyFill="1" applyBorder="1" applyAlignment="1" applyProtection="1">
      <alignment horizontal="center"/>
      <protection locked="0"/>
    </xf>
    <xf numFmtId="165" fontId="28" fillId="2" borderId="0" xfId="2" applyFont="1" applyFill="1" applyBorder="1" applyAlignment="1" applyProtection="1">
      <alignment horizontal="right"/>
      <protection locked="0"/>
    </xf>
    <xf numFmtId="43" fontId="26" fillId="2" borderId="0" xfId="0" applyNumberFormat="1" applyFont="1" applyFill="1" applyProtection="1">
      <protection locked="0"/>
    </xf>
    <xf numFmtId="0" fontId="58" fillId="2" borderId="0" xfId="0" applyFont="1" applyFill="1" applyBorder="1" applyAlignment="1" applyProtection="1">
      <alignment horizontal="center"/>
      <protection locked="0"/>
    </xf>
    <xf numFmtId="0" fontId="59" fillId="2" borderId="0" xfId="0" applyFont="1" applyFill="1" applyBorder="1" applyAlignment="1" applyProtection="1">
      <alignment horizontal="center"/>
      <protection locked="0"/>
    </xf>
    <xf numFmtId="165" fontId="59" fillId="2" borderId="0" xfId="2" applyFont="1" applyFill="1" applyBorder="1" applyAlignment="1" applyProtection="1">
      <alignment horizontal="center"/>
      <protection locked="0"/>
    </xf>
    <xf numFmtId="167" fontId="31" fillId="2" borderId="0" xfId="2" applyNumberFormat="1" applyFont="1" applyFill="1" applyBorder="1" applyProtection="1">
      <protection locked="0"/>
    </xf>
    <xf numFmtId="165" fontId="31" fillId="2" borderId="0" xfId="2" applyFont="1" applyFill="1" applyBorder="1" applyAlignment="1" applyProtection="1">
      <alignment horizontal="center"/>
      <protection locked="0"/>
    </xf>
    <xf numFmtId="0" fontId="38" fillId="2" borderId="0" xfId="0" applyFont="1" applyFill="1" applyBorder="1" applyProtection="1">
      <protection locked="0"/>
    </xf>
    <xf numFmtId="167" fontId="38" fillId="2" borderId="0" xfId="0" applyNumberFormat="1" applyFont="1" applyFill="1" applyBorder="1" applyAlignment="1" applyProtection="1">
      <alignment horizontal="right"/>
      <protection locked="0"/>
    </xf>
    <xf numFmtId="165" fontId="38" fillId="2" borderId="0" xfId="2" applyFont="1" applyFill="1" applyBorder="1" applyAlignment="1" applyProtection="1">
      <alignment horizontal="center"/>
      <protection locked="0"/>
    </xf>
    <xf numFmtId="165" fontId="38" fillId="2" borderId="0" xfId="2" applyFont="1" applyFill="1" applyBorder="1" applyAlignment="1" applyProtection="1">
      <alignment horizontal="right"/>
      <protection locked="0"/>
    </xf>
    <xf numFmtId="0" fontId="8" fillId="5" borderId="0" xfId="0" applyFont="1" applyFill="1" applyBorder="1" applyProtection="1">
      <protection locked="0"/>
    </xf>
    <xf numFmtId="0" fontId="44" fillId="2" borderId="11" xfId="0" applyFont="1" applyFill="1" applyBorder="1" applyAlignment="1" applyProtection="1">
      <alignment horizontal="left" wrapText="1"/>
      <protection locked="0"/>
    </xf>
    <xf numFmtId="0" fontId="0" fillId="0" borderId="0" xfId="0" applyFill="1" applyProtection="1">
      <protection locked="0"/>
    </xf>
    <xf numFmtId="40" fontId="46" fillId="3" borderId="3" xfId="0" applyNumberFormat="1" applyFont="1" applyFill="1" applyBorder="1" applyAlignment="1" applyProtection="1">
      <alignment horizontal="right" wrapText="1"/>
    </xf>
    <xf numFmtId="40" fontId="8" fillId="5" borderId="13" xfId="2" applyNumberFormat="1" applyFont="1" applyFill="1" applyBorder="1" applyAlignment="1" applyProtection="1">
      <alignment horizontal="right" wrapText="1"/>
    </xf>
    <xf numFmtId="168" fontId="30" fillId="6" borderId="24" xfId="2" applyNumberFormat="1" applyFont="1" applyFill="1" applyBorder="1" applyAlignment="1" applyProtection="1">
      <alignment horizontal="right" wrapText="1"/>
      <protection locked="0"/>
    </xf>
    <xf numFmtId="0" fontId="89" fillId="2" borderId="0" xfId="0" applyFont="1" applyFill="1"/>
    <xf numFmtId="167" fontId="12" fillId="6" borderId="0" xfId="2" applyNumberFormat="1" applyFont="1" applyFill="1" applyBorder="1"/>
    <xf numFmtId="0" fontId="16" fillId="6" borderId="0" xfId="23" applyFont="1" applyFill="1" applyBorder="1" applyAlignment="1">
      <alignment horizontal="left"/>
    </xf>
    <xf numFmtId="0" fontId="13" fillId="6" borderId="0" xfId="23" applyFont="1" applyFill="1" applyAlignment="1">
      <alignment horizontal="center"/>
    </xf>
    <xf numFmtId="0" fontId="15" fillId="6" borderId="0" xfId="23" applyFont="1" applyFill="1"/>
    <xf numFmtId="0" fontId="11" fillId="6" borderId="0" xfId="23" applyFont="1" applyFill="1" applyAlignment="1">
      <alignment horizontal="left" vertical="center" wrapText="1"/>
    </xf>
    <xf numFmtId="3" fontId="34" fillId="6" borderId="24" xfId="0" applyNumberFormat="1" applyFont="1" applyFill="1" applyBorder="1" applyAlignment="1" applyProtection="1">
      <alignment horizontal="right" wrapText="1"/>
      <protection locked="0"/>
    </xf>
    <xf numFmtId="3" fontId="34" fillId="2" borderId="0" xfId="0" applyNumberFormat="1" applyFont="1" applyFill="1" applyBorder="1" applyAlignment="1" applyProtection="1">
      <alignment horizontal="right" wrapText="1"/>
      <protection locked="0"/>
    </xf>
    <xf numFmtId="3" fontId="34" fillId="6" borderId="0" xfId="0" applyNumberFormat="1" applyFont="1" applyFill="1" applyBorder="1" applyAlignment="1" applyProtection="1">
      <alignment horizontal="right" wrapText="1"/>
      <protection locked="0"/>
    </xf>
    <xf numFmtId="0" fontId="38" fillId="2" borderId="0" xfId="0" applyFont="1" applyFill="1" applyBorder="1" applyAlignment="1" applyProtection="1">
      <alignment horizontal="left" wrapText="1"/>
      <protection locked="0"/>
    </xf>
    <xf numFmtId="168" fontId="53" fillId="6" borderId="3" xfId="26" applyNumberFormat="1" applyFont="1" applyFill="1" applyBorder="1" applyAlignment="1" applyProtection="1">
      <alignment horizontal="right" wrapText="1"/>
    </xf>
    <xf numFmtId="168" fontId="53" fillId="6" borderId="3" xfId="26" applyNumberFormat="1" applyFont="1" applyFill="1" applyBorder="1" applyAlignment="1" applyProtection="1">
      <alignment wrapText="1"/>
    </xf>
    <xf numFmtId="168" fontId="53" fillId="6" borderId="0" xfId="26" applyNumberFormat="1" applyFont="1" applyFill="1" applyBorder="1" applyAlignment="1" applyProtection="1">
      <alignment wrapText="1"/>
    </xf>
    <xf numFmtId="168" fontId="53" fillId="6" borderId="19" xfId="26" applyNumberFormat="1" applyFont="1" applyFill="1" applyBorder="1" applyAlignment="1" applyProtection="1">
      <alignment wrapText="1"/>
    </xf>
    <xf numFmtId="168" fontId="53" fillId="6" borderId="20" xfId="26" applyNumberFormat="1" applyFont="1" applyFill="1" applyBorder="1" applyAlignment="1" applyProtection="1">
      <alignment wrapText="1"/>
    </xf>
    <xf numFmtId="0" fontId="53" fillId="2" borderId="11" xfId="0" applyFont="1" applyFill="1" applyBorder="1" applyAlignment="1" applyProtection="1">
      <protection locked="0"/>
    </xf>
    <xf numFmtId="167" fontId="30" fillId="2" borderId="0" xfId="0" applyNumberFormat="1" applyFont="1" applyFill="1" applyBorder="1" applyProtection="1">
      <protection locked="0"/>
    </xf>
    <xf numFmtId="167" fontId="46" fillId="3" borderId="3" xfId="0" applyNumberFormat="1" applyFont="1" applyFill="1" applyBorder="1" applyAlignment="1" applyProtection="1">
      <alignment horizontal="left" wrapText="1"/>
      <protection locked="0"/>
    </xf>
    <xf numFmtId="0" fontId="28" fillId="2" borderId="13" xfId="0" applyFont="1" applyFill="1" applyBorder="1" applyProtection="1">
      <protection locked="0"/>
    </xf>
    <xf numFmtId="0" fontId="28" fillId="2" borderId="13" xfId="0" applyFont="1" applyFill="1" applyBorder="1" applyAlignment="1" applyProtection="1">
      <alignment vertical="top" wrapText="1"/>
      <protection locked="0"/>
    </xf>
    <xf numFmtId="0" fontId="28" fillId="2" borderId="0" xfId="0" applyFont="1" applyFill="1" applyBorder="1" applyAlignment="1" applyProtection="1">
      <alignment vertical="top" wrapText="1"/>
      <protection locked="0"/>
    </xf>
    <xf numFmtId="0" fontId="53" fillId="2" borderId="13" xfId="0" applyFont="1" applyFill="1" applyBorder="1" applyAlignment="1" applyProtection="1">
      <alignment horizontal="left" vertical="top" wrapText="1"/>
      <protection locked="0"/>
    </xf>
    <xf numFmtId="3" fontId="30" fillId="2" borderId="0" xfId="0" applyNumberFormat="1" applyFont="1" applyFill="1" applyBorder="1" applyProtection="1">
      <protection locked="0"/>
    </xf>
    <xf numFmtId="168" fontId="46" fillId="3" borderId="0" xfId="26" applyNumberFormat="1" applyFont="1" applyFill="1" applyBorder="1" applyAlignment="1" applyProtection="1"/>
    <xf numFmtId="0" fontId="30" fillId="0" borderId="20" xfId="0" applyFont="1" applyFill="1" applyBorder="1" applyProtection="1">
      <protection locked="0"/>
    </xf>
    <xf numFmtId="0" fontId="53" fillId="2" borderId="20" xfId="0" applyFont="1" applyFill="1" applyBorder="1" applyAlignment="1" applyProtection="1">
      <alignment horizontal="left"/>
      <protection locked="0"/>
    </xf>
    <xf numFmtId="0" fontId="56" fillId="7" borderId="26" xfId="0" applyFont="1" applyFill="1" applyBorder="1" applyAlignment="1" applyProtection="1">
      <alignment horizontal="left"/>
      <protection locked="0"/>
    </xf>
    <xf numFmtId="0" fontId="53" fillId="2" borderId="13" xfId="0" applyFont="1" applyFill="1" applyBorder="1" applyAlignment="1" applyProtection="1">
      <alignment horizontal="left" vertical="center"/>
      <protection locked="0"/>
    </xf>
    <xf numFmtId="167" fontId="41" fillId="9" borderId="26" xfId="2" applyNumberFormat="1" applyFont="1" applyFill="1" applyBorder="1" applyAlignment="1" applyProtection="1">
      <alignment horizontal="right" wrapText="1"/>
    </xf>
    <xf numFmtId="168" fontId="41" fillId="9" borderId="26" xfId="26" applyNumberFormat="1" applyFont="1" applyFill="1" applyBorder="1" applyAlignment="1" applyProtection="1">
      <alignment horizontal="right" wrapText="1"/>
    </xf>
    <xf numFmtId="40" fontId="41" fillId="9" borderId="26" xfId="2" applyNumberFormat="1" applyFont="1" applyFill="1" applyBorder="1" applyAlignment="1" applyProtection="1">
      <alignment horizontal="right" wrapText="1"/>
    </xf>
    <xf numFmtId="167" fontId="41" fillId="5" borderId="13" xfId="2" applyNumberFormat="1" applyFont="1" applyFill="1" applyBorder="1" applyAlignment="1" applyProtection="1">
      <alignment horizontal="right" wrapText="1"/>
    </xf>
    <xf numFmtId="167" fontId="41" fillId="8" borderId="13" xfId="2" applyNumberFormat="1" applyFont="1" applyFill="1" applyBorder="1" applyAlignment="1" applyProtection="1">
      <alignment horizontal="right" wrapText="1"/>
    </xf>
    <xf numFmtId="0" fontId="26" fillId="6" borderId="0" xfId="0" applyNumberFormat="1" applyFont="1" applyFill="1" applyProtection="1">
      <protection locked="0"/>
    </xf>
    <xf numFmtId="0" fontId="28" fillId="2" borderId="13" xfId="0" applyFont="1" applyFill="1" applyBorder="1" applyAlignment="1" applyProtection="1">
      <alignment vertical="center"/>
      <protection locked="0"/>
    </xf>
    <xf numFmtId="0" fontId="28" fillId="2" borderId="13" xfId="0" applyFont="1" applyFill="1" applyBorder="1" applyAlignment="1" applyProtection="1">
      <alignment vertical="center" wrapText="1"/>
      <protection locked="0"/>
    </xf>
    <xf numFmtId="165" fontId="26" fillId="2" borderId="0" xfId="2" applyFont="1" applyFill="1" applyBorder="1" applyProtection="1">
      <protection locked="0"/>
    </xf>
    <xf numFmtId="165" fontId="28" fillId="3" borderId="8" xfId="2" applyFont="1" applyFill="1" applyBorder="1" applyAlignment="1" applyProtection="1">
      <alignment horizontal="center"/>
      <protection locked="0"/>
    </xf>
    <xf numFmtId="165" fontId="30" fillId="3" borderId="8" xfId="2" applyFont="1" applyFill="1" applyBorder="1" applyAlignment="1" applyProtection="1">
      <alignment horizontal="center"/>
      <protection locked="0"/>
    </xf>
    <xf numFmtId="165" fontId="31" fillId="2" borderId="0" xfId="2" applyFont="1" applyFill="1" applyProtection="1">
      <protection locked="0"/>
    </xf>
    <xf numFmtId="167" fontId="8" fillId="5" borderId="0" xfId="2" applyNumberFormat="1" applyFont="1" applyFill="1" applyBorder="1" applyAlignment="1" applyProtection="1">
      <alignment horizontal="right" wrapText="1"/>
    </xf>
    <xf numFmtId="0" fontId="12" fillId="6" borderId="0" xfId="23" applyFont="1" applyFill="1" applyBorder="1"/>
    <xf numFmtId="0" fontId="12" fillId="6" borderId="0" xfId="0" applyFont="1" applyFill="1" applyAlignment="1">
      <alignment vertical="top" wrapText="1"/>
    </xf>
    <xf numFmtId="0" fontId="11" fillId="6" borderId="0" xfId="23" applyFont="1" applyFill="1" applyAlignment="1">
      <alignment horizontal="left" indent="5"/>
    </xf>
    <xf numFmtId="0" fontId="48" fillId="6" borderId="0" xfId="0" applyFont="1" applyFill="1" applyBorder="1" applyAlignment="1" applyProtection="1">
      <alignment horizontal="center"/>
      <protection locked="0"/>
    </xf>
    <xf numFmtId="0" fontId="0" fillId="6" borderId="0" xfId="0" applyFill="1" applyBorder="1" applyProtection="1">
      <protection locked="0"/>
    </xf>
    <xf numFmtId="0" fontId="30" fillId="6" borderId="8" xfId="0" applyFont="1" applyFill="1" applyBorder="1" applyAlignment="1" applyProtection="1">
      <alignment horizontal="center"/>
      <protection locked="0"/>
    </xf>
    <xf numFmtId="167" fontId="54" fillId="6" borderId="0" xfId="2" applyNumberFormat="1" applyFont="1" applyFill="1" applyBorder="1" applyAlignment="1" applyProtection="1">
      <alignment horizontal="right"/>
      <protection locked="0"/>
    </xf>
    <xf numFmtId="168" fontId="54" fillId="6" borderId="0" xfId="26" applyNumberFormat="1" applyFont="1" applyFill="1" applyBorder="1" applyAlignment="1" applyProtection="1">
      <alignment horizontal="center"/>
      <protection locked="0"/>
    </xf>
    <xf numFmtId="168" fontId="54" fillId="6" borderId="0" xfId="26" applyNumberFormat="1" applyFont="1" applyFill="1" applyBorder="1" applyAlignment="1" applyProtection="1">
      <alignment horizontal="right"/>
      <protection locked="0"/>
    </xf>
    <xf numFmtId="0" fontId="48" fillId="6" borderId="0" xfId="0" applyFont="1" applyFill="1" applyBorder="1" applyAlignment="1">
      <alignment horizontal="center"/>
    </xf>
    <xf numFmtId="0" fontId="0" fillId="6" borderId="0" xfId="0" applyFill="1" applyBorder="1"/>
    <xf numFmtId="0" fontId="38" fillId="6" borderId="0" xfId="0" applyFont="1" applyFill="1" applyBorder="1" applyAlignment="1" applyProtection="1">
      <alignment horizontal="left" wrapText="1"/>
      <protection locked="0"/>
    </xf>
    <xf numFmtId="167" fontId="31" fillId="2" borderId="0" xfId="2" applyNumberFormat="1" applyFont="1" applyFill="1" applyProtection="1">
      <protection locked="0"/>
    </xf>
    <xf numFmtId="0" fontId="53" fillId="2" borderId="19" xfId="0" applyFont="1" applyFill="1" applyBorder="1" applyAlignment="1" applyProtection="1">
      <alignment horizontal="left" vertical="top" wrapText="1"/>
      <protection locked="0"/>
    </xf>
    <xf numFmtId="167" fontId="41" fillId="5" borderId="19" xfId="2" applyNumberFormat="1" applyFont="1" applyFill="1" applyBorder="1" applyAlignment="1" applyProtection="1">
      <alignment horizontal="right" wrapText="1"/>
    </xf>
    <xf numFmtId="0" fontId="56" fillId="10" borderId="35" xfId="0" applyFont="1" applyFill="1" applyBorder="1" applyAlignment="1" applyProtection="1">
      <alignment horizontal="left"/>
      <protection locked="0"/>
    </xf>
    <xf numFmtId="167" fontId="46" fillId="3" borderId="35" xfId="0" applyNumberFormat="1" applyFont="1" applyFill="1" applyBorder="1" applyAlignment="1" applyProtection="1">
      <alignment horizontal="left" wrapText="1"/>
      <protection locked="0"/>
    </xf>
    <xf numFmtId="167" fontId="46" fillId="3" borderId="35" xfId="0" applyNumberFormat="1" applyFont="1" applyFill="1" applyBorder="1" applyAlignment="1" applyProtection="1">
      <alignment horizontal="right" wrapText="1"/>
    </xf>
    <xf numFmtId="40" fontId="46" fillId="3" borderId="35" xfId="2" applyNumberFormat="1" applyFont="1" applyFill="1" applyBorder="1" applyAlignment="1" applyProtection="1">
      <alignment horizontal="right" wrapText="1"/>
    </xf>
    <xf numFmtId="165" fontId="46" fillId="3" borderId="35" xfId="2" applyNumberFormat="1" applyFont="1" applyFill="1" applyBorder="1" applyAlignment="1" applyProtection="1">
      <alignment horizontal="right" wrapText="1"/>
    </xf>
    <xf numFmtId="165" fontId="46" fillId="3" borderId="35" xfId="0" applyNumberFormat="1" applyFont="1" applyFill="1" applyBorder="1" applyAlignment="1" applyProtection="1">
      <alignment horizontal="right" wrapText="1"/>
    </xf>
    <xf numFmtId="0" fontId="63" fillId="2" borderId="0" xfId="0" applyFont="1" applyFill="1" applyBorder="1" applyAlignment="1"/>
    <xf numFmtId="170" fontId="53" fillId="2" borderId="11" xfId="26" applyNumberFormat="1" applyFont="1" applyFill="1" applyBorder="1" applyAlignment="1" applyProtection="1">
      <alignment horizontal="right" wrapText="1"/>
    </xf>
    <xf numFmtId="0" fontId="88" fillId="4" borderId="36" xfId="0" applyFont="1" applyFill="1" applyBorder="1" applyAlignment="1" applyProtection="1">
      <alignment horizontal="center"/>
      <protection locked="0"/>
    </xf>
    <xf numFmtId="0" fontId="88" fillId="4" borderId="37" xfId="0" applyFont="1" applyFill="1" applyBorder="1" applyAlignment="1" applyProtection="1">
      <alignment horizontal="center"/>
      <protection locked="0"/>
    </xf>
    <xf numFmtId="0" fontId="46" fillId="3" borderId="8" xfId="0" applyFont="1" applyFill="1" applyBorder="1" applyAlignment="1" applyProtection="1">
      <alignment horizontal="left" vertical="top" wrapText="1"/>
      <protection locked="0"/>
    </xf>
    <xf numFmtId="0" fontId="46" fillId="3" borderId="8" xfId="0" applyFont="1" applyFill="1" applyBorder="1" applyAlignment="1">
      <alignment vertical="center" wrapText="1"/>
    </xf>
    <xf numFmtId="3" fontId="30" fillId="3" borderId="6" xfId="0" applyNumberFormat="1" applyFont="1" applyFill="1" applyBorder="1" applyProtection="1">
      <protection locked="0"/>
    </xf>
    <xf numFmtId="0" fontId="23" fillId="2" borderId="0" xfId="22" applyFont="1" applyFill="1" applyBorder="1" applyAlignment="1" applyProtection="1">
      <protection locked="0" hidden="1"/>
    </xf>
    <xf numFmtId="0" fontId="23" fillId="2" borderId="0" xfId="22" applyFont="1" applyFill="1" applyBorder="1" applyAlignment="1" applyProtection="1">
      <alignment horizontal="left" vertical="center"/>
      <protection locked="0" hidden="1"/>
    </xf>
    <xf numFmtId="168" fontId="8" fillId="6" borderId="13" xfId="26" applyNumberFormat="1" applyFont="1" applyFill="1" applyBorder="1" applyAlignment="1" applyProtection="1">
      <alignment horizontal="right" wrapText="1"/>
    </xf>
    <xf numFmtId="165" fontId="8" fillId="6" borderId="13" xfId="2" applyFont="1" applyFill="1" applyBorder="1" applyAlignment="1" applyProtection="1">
      <alignment horizontal="right" wrapText="1"/>
    </xf>
    <xf numFmtId="40" fontId="46" fillId="3" borderId="0" xfId="2" applyNumberFormat="1" applyFont="1" applyFill="1" applyBorder="1" applyAlignment="1" applyProtection="1">
      <alignment horizontal="right" wrapText="1"/>
    </xf>
    <xf numFmtId="167" fontId="53" fillId="6" borderId="20" xfId="2" applyNumberFormat="1" applyFont="1" applyFill="1" applyBorder="1" applyAlignment="1" applyProtection="1">
      <alignment horizontal="right" wrapText="1"/>
    </xf>
    <xf numFmtId="40" fontId="8" fillId="8" borderId="13" xfId="2" applyNumberFormat="1" applyFont="1" applyFill="1" applyBorder="1" applyAlignment="1" applyProtection="1">
      <alignment horizontal="right" wrapText="1"/>
    </xf>
    <xf numFmtId="0" fontId="19" fillId="6" borderId="0" xfId="22" applyFont="1" applyFill="1" applyBorder="1" applyAlignment="1" applyProtection="1">
      <protection locked="0"/>
    </xf>
    <xf numFmtId="0" fontId="92" fillId="6" borderId="0" xfId="0" applyFont="1" applyFill="1" applyAlignment="1">
      <alignment vertical="center"/>
    </xf>
    <xf numFmtId="0" fontId="60" fillId="6" borderId="0" xfId="0" applyFont="1" applyFill="1" applyAlignment="1">
      <alignment vertical="center"/>
    </xf>
    <xf numFmtId="166" fontId="26" fillId="2" borderId="0" xfId="26" applyNumberFormat="1" applyFont="1" applyFill="1" applyBorder="1" applyProtection="1">
      <protection locked="0"/>
    </xf>
    <xf numFmtId="171" fontId="8" fillId="5" borderId="13" xfId="2" applyNumberFormat="1" applyFont="1" applyFill="1" applyBorder="1" applyAlignment="1" applyProtection="1">
      <alignment horizontal="right" wrapText="1"/>
    </xf>
    <xf numFmtId="0" fontId="55" fillId="6" borderId="0" xfId="0" applyFont="1" applyFill="1" applyBorder="1" applyAlignment="1" applyProtection="1">
      <protection locked="0"/>
    </xf>
    <xf numFmtId="0" fontId="93" fillId="6" borderId="0" xfId="17" applyFont="1" applyFill="1" applyAlignment="1" applyProtection="1"/>
    <xf numFmtId="0" fontId="92" fillId="6" borderId="0" xfId="0" applyFont="1" applyFill="1" applyAlignment="1">
      <alignment horizontal="left"/>
    </xf>
    <xf numFmtId="0" fontId="62" fillId="6" borderId="0" xfId="0" applyFont="1" applyFill="1"/>
    <xf numFmtId="0" fontId="81" fillId="6" borderId="0" xfId="0" applyFont="1" applyFill="1" applyAlignment="1">
      <alignment horizontal="left"/>
    </xf>
    <xf numFmtId="0" fontId="82" fillId="6" borderId="0" xfId="0" applyFont="1" applyFill="1" applyAlignment="1">
      <alignment horizontal="left" vertical="top" wrapText="1"/>
    </xf>
    <xf numFmtId="0" fontId="53" fillId="6" borderId="0" xfId="0" applyFont="1" applyFill="1"/>
    <xf numFmtId="167" fontId="8" fillId="8" borderId="20" xfId="2" applyNumberFormat="1" applyFont="1" applyFill="1" applyBorder="1" applyAlignment="1" applyProtection="1">
      <alignment horizontal="right" wrapText="1"/>
    </xf>
    <xf numFmtId="0" fontId="53" fillId="6" borderId="22" xfId="0" applyFont="1" applyFill="1" applyBorder="1" applyProtection="1">
      <protection locked="0"/>
    </xf>
    <xf numFmtId="167" fontId="53" fillId="2" borderId="21" xfId="2" applyNumberFormat="1" applyFont="1" applyFill="1" applyBorder="1" applyAlignment="1" applyProtection="1">
      <alignment horizontal="right" wrapText="1"/>
    </xf>
    <xf numFmtId="0" fontId="53" fillId="6" borderId="0" xfId="0" applyFont="1" applyFill="1" applyBorder="1" applyProtection="1">
      <protection locked="0"/>
    </xf>
    <xf numFmtId="167" fontId="54" fillId="2" borderId="0" xfId="2" applyNumberFormat="1" applyFont="1" applyFill="1" applyBorder="1" applyAlignment="1" applyProtection="1">
      <alignment horizontal="right" wrapText="1"/>
    </xf>
    <xf numFmtId="167" fontId="54" fillId="6" borderId="0" xfId="2" applyNumberFormat="1" applyFont="1" applyFill="1" applyBorder="1" applyAlignment="1" applyProtection="1">
      <alignment horizontal="right" wrapText="1"/>
    </xf>
    <xf numFmtId="168" fontId="54" fillId="2" borderId="0" xfId="26" applyNumberFormat="1" applyFont="1" applyFill="1" applyBorder="1" applyAlignment="1" applyProtection="1">
      <alignment horizontal="right" wrapText="1"/>
    </xf>
    <xf numFmtId="0" fontId="52" fillId="2" borderId="0" xfId="0" applyFont="1" applyFill="1" applyAlignment="1" applyProtection="1">
      <alignment horizontal="center"/>
      <protection locked="0"/>
    </xf>
    <xf numFmtId="0" fontId="12" fillId="6" borderId="0" xfId="0" applyNumberFormat="1" applyFont="1" applyFill="1" applyAlignment="1">
      <alignment horizontal="left" vertical="top" wrapText="1"/>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34" fillId="2" borderId="0" xfId="0" applyFont="1" applyFill="1" applyBorder="1" applyAlignment="1" applyProtection="1">
      <alignment wrapText="1"/>
      <protection locked="0"/>
    </xf>
    <xf numFmtId="0" fontId="12" fillId="6" borderId="0" xfId="0" applyFont="1" applyFill="1" applyAlignment="1">
      <alignment horizontal="left" vertical="center" wrapText="1"/>
    </xf>
    <xf numFmtId="167" fontId="34" fillId="6" borderId="24" xfId="2" applyNumberFormat="1" applyFont="1" applyFill="1" applyBorder="1" applyAlignment="1" applyProtection="1">
      <alignment horizontal="right" wrapText="1"/>
      <protection locked="0"/>
    </xf>
    <xf numFmtId="9" fontId="46" fillId="6" borderId="0" xfId="26" applyFont="1" applyFill="1" applyBorder="1" applyAlignment="1" applyProtection="1">
      <alignment horizontal="right"/>
      <protection locked="0"/>
    </xf>
    <xf numFmtId="167" fontId="72" fillId="2" borderId="0" xfId="2" applyNumberFormat="1" applyFont="1" applyFill="1" applyAlignment="1" applyProtection="1">
      <protection locked="0"/>
    </xf>
    <xf numFmtId="9" fontId="26" fillId="2" borderId="0" xfId="26" applyFont="1" applyFill="1" applyProtection="1">
      <protection locked="0"/>
    </xf>
    <xf numFmtId="0" fontId="52" fillId="2" borderId="0" xfId="0" applyFont="1" applyFill="1" applyAlignment="1" applyProtection="1">
      <alignment horizontal="left"/>
      <protection locked="0"/>
    </xf>
    <xf numFmtId="0" fontId="52" fillId="2" borderId="0" xfId="0" applyFont="1" applyFill="1" applyBorder="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Border="1" applyAlignment="1" applyProtection="1">
      <alignment horizontal="left"/>
      <protection locked="0"/>
    </xf>
    <xf numFmtId="0" fontId="62" fillId="2" borderId="0" xfId="0" applyFont="1" applyFill="1" applyAlignment="1">
      <alignment horizontal="left" wrapText="1"/>
    </xf>
    <xf numFmtId="167" fontId="46" fillId="2" borderId="0" xfId="2" applyNumberFormat="1" applyFont="1" applyFill="1" applyBorder="1" applyAlignment="1" applyProtection="1">
      <alignment horizontal="right"/>
      <protection locked="0"/>
    </xf>
    <xf numFmtId="0" fontId="38" fillId="2" borderId="0" xfId="0" applyFont="1" applyFill="1" applyProtection="1">
      <protection locked="0"/>
    </xf>
    <xf numFmtId="167" fontId="8" fillId="6" borderId="0" xfId="2" applyNumberFormat="1" applyFont="1" applyFill="1" applyProtection="1">
      <protection locked="0"/>
    </xf>
    <xf numFmtId="0" fontId="53" fillId="2" borderId="18" xfId="0" applyFont="1" applyFill="1" applyBorder="1" applyProtection="1">
      <protection locked="0"/>
    </xf>
    <xf numFmtId="0" fontId="44" fillId="2" borderId="0" xfId="0" applyFont="1" applyFill="1" applyBorder="1" applyProtection="1">
      <protection locked="0"/>
    </xf>
    <xf numFmtId="0" fontId="53" fillId="2" borderId="19" xfId="0" applyFont="1" applyFill="1" applyBorder="1" applyProtection="1">
      <protection locked="0"/>
    </xf>
    <xf numFmtId="0" fontId="44" fillId="2" borderId="20" xfId="0" applyFont="1" applyFill="1" applyBorder="1" applyProtection="1">
      <protection locked="0"/>
    </xf>
    <xf numFmtId="0" fontId="44" fillId="2" borderId="12" xfId="0" applyFont="1" applyFill="1" applyBorder="1" applyProtection="1">
      <protection locked="0"/>
    </xf>
    <xf numFmtId="168" fontId="53" fillId="2" borderId="21" xfId="26" applyNumberFormat="1" applyFont="1" applyFill="1" applyBorder="1" applyAlignment="1" applyProtection="1">
      <alignment horizontal="right" wrapText="1"/>
    </xf>
    <xf numFmtId="168" fontId="53" fillId="2" borderId="11" xfId="26" applyNumberFormat="1" applyFont="1" applyFill="1" applyBorder="1" applyAlignment="1" applyProtection="1">
      <alignment wrapText="1"/>
    </xf>
    <xf numFmtId="167" fontId="53" fillId="0" borderId="11" xfId="2" applyNumberFormat="1" applyFont="1" applyFill="1" applyBorder="1" applyAlignment="1" applyProtection="1">
      <alignment horizontal="right" wrapText="1"/>
    </xf>
    <xf numFmtId="165" fontId="53" fillId="2" borderId="11" xfId="2" applyNumberFormat="1" applyFont="1" applyFill="1" applyBorder="1" applyAlignment="1" applyProtection="1">
      <alignment horizontal="right" wrapText="1"/>
    </xf>
    <xf numFmtId="167" fontId="53" fillId="2" borderId="22" xfId="2" applyNumberFormat="1" applyFont="1" applyFill="1" applyBorder="1" applyAlignment="1" applyProtection="1">
      <alignment horizontal="right" wrapText="1"/>
    </xf>
    <xf numFmtId="165" fontId="53" fillId="2" borderId="11" xfId="2" applyFont="1" applyFill="1" applyBorder="1" applyAlignment="1" applyProtection="1">
      <alignment horizontal="right" wrapText="1"/>
    </xf>
    <xf numFmtId="168" fontId="8" fillId="5" borderId="4" xfId="2" applyNumberFormat="1" applyFont="1" applyFill="1" applyBorder="1" applyAlignment="1" applyProtection="1">
      <alignment horizontal="right" wrapText="1"/>
    </xf>
    <xf numFmtId="168" fontId="8" fillId="5" borderId="0" xfId="2" applyNumberFormat="1" applyFont="1" applyFill="1" applyBorder="1" applyAlignment="1" applyProtection="1">
      <alignment horizontal="right" wrapText="1"/>
    </xf>
    <xf numFmtId="167" fontId="8" fillId="0" borderId="13" xfId="2" applyNumberFormat="1" applyFont="1" applyFill="1" applyBorder="1" applyAlignment="1" applyProtection="1">
      <alignment horizontal="right" wrapText="1"/>
    </xf>
    <xf numFmtId="167" fontId="8" fillId="0" borderId="4" xfId="2" applyNumberFormat="1" applyFont="1" applyFill="1" applyBorder="1" applyAlignment="1" applyProtection="1">
      <alignment horizontal="right" wrapText="1"/>
    </xf>
    <xf numFmtId="167" fontId="53" fillId="0" borderId="3" xfId="2" applyNumberFormat="1" applyFont="1" applyFill="1" applyBorder="1" applyAlignment="1" applyProtection="1">
      <alignment horizontal="right" wrapText="1"/>
    </xf>
    <xf numFmtId="167" fontId="8" fillId="6" borderId="0" xfId="2" applyNumberFormat="1" applyFont="1" applyFill="1" applyBorder="1" applyAlignment="1" applyProtection="1">
      <alignment horizontal="right" wrapText="1"/>
    </xf>
    <xf numFmtId="0" fontId="109" fillId="2" borderId="0" xfId="0" applyFont="1" applyFill="1" applyBorder="1" applyProtection="1">
      <protection locked="0"/>
    </xf>
    <xf numFmtId="0" fontId="38" fillId="2" borderId="0" xfId="0" applyFont="1" applyFill="1" applyAlignment="1" applyProtection="1">
      <alignment horizontal="left"/>
      <protection locked="0"/>
    </xf>
    <xf numFmtId="0" fontId="38" fillId="2" borderId="0" xfId="22" applyFont="1" applyFill="1" applyBorder="1" applyAlignment="1" applyProtection="1">
      <protection locked="0"/>
    </xf>
    <xf numFmtId="0" fontId="38" fillId="6" borderId="0" xfId="0" applyFont="1" applyFill="1" applyBorder="1" applyAlignment="1" applyProtection="1">
      <alignment horizontal="left"/>
      <protection locked="0"/>
    </xf>
    <xf numFmtId="0" fontId="38" fillId="2" borderId="0" xfId="0" applyFont="1" applyFill="1"/>
    <xf numFmtId="0" fontId="38" fillId="0" borderId="13" xfId="0" applyFont="1" applyFill="1" applyBorder="1" applyProtection="1">
      <protection locked="0"/>
    </xf>
    <xf numFmtId="0" fontId="38" fillId="2" borderId="0" xfId="0" applyFont="1" applyFill="1" applyAlignment="1">
      <alignment horizontal="left"/>
    </xf>
    <xf numFmtId="167" fontId="26" fillId="2" borderId="0" xfId="0" applyNumberFormat="1" applyFont="1" applyFill="1" applyProtection="1">
      <protection locked="0"/>
    </xf>
    <xf numFmtId="0" fontId="30" fillId="3" borderId="34" xfId="0" applyFont="1" applyFill="1" applyBorder="1" applyAlignment="1" applyProtection="1">
      <alignment horizontal="right"/>
      <protection locked="0"/>
    </xf>
    <xf numFmtId="0" fontId="31" fillId="2" borderId="0" xfId="67" applyFont="1" applyFill="1" applyBorder="1" applyAlignment="1" applyProtection="1">
      <alignment horizontal="left"/>
      <protection locked="0"/>
    </xf>
    <xf numFmtId="40" fontId="53" fillId="2" borderId="11" xfId="2" applyNumberFormat="1" applyFont="1" applyFill="1" applyBorder="1" applyAlignment="1" applyProtection="1">
      <alignment horizontal="right" wrapText="1"/>
    </xf>
    <xf numFmtId="0" fontId="60" fillId="6" borderId="0" xfId="0" applyFont="1" applyFill="1" applyAlignment="1">
      <alignment horizontal="left"/>
    </xf>
    <xf numFmtId="0" fontId="62" fillId="6" borderId="0" xfId="0" applyFont="1" applyFill="1" applyAlignment="1">
      <alignment horizontal="left" vertical="top" wrapText="1"/>
    </xf>
    <xf numFmtId="0" fontId="53" fillId="6" borderId="0" xfId="0" applyFont="1" applyFill="1" applyBorder="1" applyAlignment="1" applyProtection="1">
      <alignment wrapText="1"/>
      <protection locked="0"/>
    </xf>
    <xf numFmtId="165" fontId="54" fillId="2" borderId="0" xfId="2" applyNumberFormat="1" applyFont="1" applyFill="1" applyBorder="1" applyAlignment="1" applyProtection="1">
      <alignment horizontal="right" wrapText="1"/>
    </xf>
    <xf numFmtId="0" fontId="28" fillId="2" borderId="0" xfId="0" applyFont="1" applyFill="1" applyBorder="1" applyAlignment="1" applyProtection="1">
      <alignment horizontal="right"/>
      <protection locked="0"/>
    </xf>
    <xf numFmtId="167" fontId="0" fillId="6" borderId="0" xfId="2" applyNumberFormat="1" applyFont="1" applyFill="1"/>
    <xf numFmtId="0" fontId="55" fillId="6"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30" fillId="3" borderId="6"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0" fontId="30" fillId="3" borderId="40" xfId="0" applyFont="1" applyFill="1" applyBorder="1" applyProtection="1">
      <protection locked="0"/>
    </xf>
    <xf numFmtId="0" fontId="46" fillId="3" borderId="8" xfId="0" applyFont="1" applyFill="1" applyBorder="1" applyAlignment="1" applyProtection="1">
      <alignment horizontal="left" vertical="center"/>
      <protection locked="0"/>
    </xf>
    <xf numFmtId="0" fontId="28" fillId="3" borderId="40" xfId="0" applyFont="1" applyFill="1" applyBorder="1" applyAlignment="1" applyProtection="1">
      <protection locked="0"/>
    </xf>
    <xf numFmtId="0" fontId="28" fillId="3" borderId="34" xfId="0" applyFont="1" applyFill="1" applyBorder="1" applyAlignment="1" applyProtection="1">
      <alignment vertical="center"/>
      <protection locked="0"/>
    </xf>
    <xf numFmtId="0" fontId="47" fillId="3" borderId="8" xfId="0" applyFont="1" applyFill="1" applyBorder="1" applyAlignment="1" applyProtection="1">
      <alignment horizontal="left" vertical="center"/>
      <protection locked="0"/>
    </xf>
    <xf numFmtId="0" fontId="30" fillId="3" borderId="34" xfId="0" applyFont="1" applyFill="1" applyBorder="1" applyAlignment="1" applyProtection="1">
      <alignment horizontal="center" vertical="center"/>
      <protection locked="0"/>
    </xf>
    <xf numFmtId="167" fontId="53" fillId="2" borderId="17" xfId="2" applyNumberFormat="1" applyFont="1" applyFill="1" applyBorder="1" applyAlignment="1" applyProtection="1">
      <alignment horizontal="right" wrapText="1"/>
    </xf>
    <xf numFmtId="0" fontId="46" fillId="3" borderId="41" xfId="0" applyFont="1" applyFill="1" applyBorder="1" applyAlignment="1" applyProtection="1">
      <alignment horizontal="left"/>
      <protection locked="0"/>
    </xf>
    <xf numFmtId="43" fontId="46" fillId="3" borderId="41" xfId="2" applyNumberFormat="1" applyFont="1" applyFill="1" applyBorder="1" applyAlignment="1" applyProtection="1">
      <alignment horizontal="right" wrapText="1"/>
    </xf>
    <xf numFmtId="0" fontId="12" fillId="6" borderId="0" xfId="0" applyFont="1" applyFill="1" applyAlignment="1">
      <alignment horizontal="left" vertical="top" wrapText="1"/>
    </xf>
    <xf numFmtId="0" fontId="12" fillId="6" borderId="0" xfId="23" applyFont="1" applyFill="1" applyBorder="1" applyAlignment="1">
      <alignment vertical="top" wrapText="1"/>
    </xf>
    <xf numFmtId="0" fontId="12" fillId="6" borderId="0" xfId="23" applyFont="1" applyFill="1" applyAlignment="1">
      <alignment vertical="top" wrapText="1"/>
    </xf>
    <xf numFmtId="0" fontId="11" fillId="6" borderId="0" xfId="23" applyFont="1" applyFill="1" applyAlignment="1">
      <alignment horizontal="left" wrapText="1" indent="5"/>
    </xf>
    <xf numFmtId="167" fontId="8" fillId="6" borderId="13" xfId="2" applyNumberFormat="1" applyFont="1" applyFill="1" applyBorder="1" applyAlignment="1" applyProtection="1">
      <alignment horizontal="right" wrapText="1"/>
    </xf>
    <xf numFmtId="167" fontId="41" fillId="8" borderId="13" xfId="2" quotePrefix="1" applyNumberFormat="1" applyFont="1" applyFill="1" applyBorder="1" applyAlignment="1" applyProtection="1">
      <alignment horizontal="right" wrapText="1"/>
    </xf>
    <xf numFmtId="0" fontId="53" fillId="6" borderId="11" xfId="0" applyFont="1" applyFill="1" applyBorder="1" applyAlignment="1" applyProtection="1">
      <protection locked="0"/>
    </xf>
    <xf numFmtId="167" fontId="53" fillId="6" borderId="21" xfId="2" applyNumberFormat="1" applyFont="1" applyFill="1" applyBorder="1" applyAlignment="1" applyProtection="1">
      <alignment horizontal="right" wrapText="1"/>
    </xf>
    <xf numFmtId="167" fontId="53" fillId="6" borderId="22" xfId="2" applyNumberFormat="1" applyFont="1" applyFill="1" applyBorder="1" applyAlignment="1" applyProtection="1">
      <alignment horizontal="right" wrapText="1"/>
    </xf>
    <xf numFmtId="167" fontId="53" fillId="6" borderId="12" xfId="2" applyNumberFormat="1" applyFont="1" applyFill="1" applyBorder="1" applyAlignment="1">
      <alignment horizontal="right" wrapText="1"/>
    </xf>
    <xf numFmtId="165" fontId="53" fillId="6" borderId="12" xfId="2" applyFont="1" applyFill="1" applyBorder="1" applyAlignment="1">
      <alignment horizontal="right" wrapText="1"/>
    </xf>
    <xf numFmtId="167" fontId="53" fillId="6" borderId="11" xfId="2" applyNumberFormat="1" applyFont="1" applyFill="1" applyBorder="1" applyAlignment="1">
      <alignment horizontal="right" wrapText="1"/>
    </xf>
    <xf numFmtId="0" fontId="53" fillId="6" borderId="11" xfId="0" applyFont="1" applyFill="1" applyBorder="1"/>
    <xf numFmtId="168" fontId="53" fillId="6" borderId="21" xfId="26" applyNumberFormat="1" applyFont="1" applyFill="1" applyBorder="1" applyAlignment="1" applyProtection="1">
      <alignment horizontal="right" wrapText="1"/>
    </xf>
    <xf numFmtId="167" fontId="46" fillId="3" borderId="41" xfId="2" applyNumberFormat="1" applyFont="1" applyFill="1" applyBorder="1" applyAlignment="1" applyProtection="1">
      <alignment horizontal="right" wrapText="1"/>
    </xf>
    <xf numFmtId="172" fontId="53" fillId="2" borderId="11" xfId="2" applyNumberFormat="1" applyFont="1" applyFill="1" applyBorder="1" applyAlignment="1" applyProtection="1">
      <alignment horizontal="right" wrapText="1"/>
    </xf>
    <xf numFmtId="40" fontId="53" fillId="6" borderId="11" xfId="2" applyNumberFormat="1" applyFont="1" applyFill="1" applyBorder="1" applyAlignment="1" applyProtection="1">
      <alignment horizontal="right" wrapText="1"/>
    </xf>
    <xf numFmtId="38" fontId="53" fillId="6" borderId="11" xfId="2" applyNumberFormat="1" applyFont="1" applyFill="1" applyBorder="1" applyAlignment="1" applyProtection="1">
      <alignment horizontal="right" wrapText="1"/>
    </xf>
    <xf numFmtId="168" fontId="53" fillId="6" borderId="22" xfId="26" applyNumberFormat="1" applyFont="1" applyFill="1" applyBorder="1" applyAlignment="1" applyProtection="1">
      <alignment horizontal="right" wrapText="1"/>
    </xf>
    <xf numFmtId="0" fontId="53" fillId="2" borderId="22" xfId="0" applyFont="1" applyFill="1" applyBorder="1" applyAlignment="1" applyProtection="1">
      <alignment wrapText="1"/>
      <protection locked="0"/>
    </xf>
    <xf numFmtId="0" fontId="53" fillId="2" borderId="11" xfId="0" applyFont="1" applyFill="1" applyBorder="1" applyProtection="1">
      <protection locked="0"/>
    </xf>
    <xf numFmtId="168" fontId="53" fillId="2" borderId="12" xfId="26" applyNumberFormat="1" applyFont="1" applyFill="1" applyBorder="1" applyAlignment="1" applyProtection="1">
      <alignment horizontal="right" wrapText="1"/>
    </xf>
    <xf numFmtId="0" fontId="54" fillId="2" borderId="11" xfId="2" applyNumberFormat="1" applyFont="1" applyFill="1" applyBorder="1" applyAlignment="1" applyProtection="1">
      <alignment horizontal="right" wrapText="1"/>
    </xf>
    <xf numFmtId="0" fontId="94" fillId="6" borderId="0" xfId="0" applyFont="1" applyFill="1"/>
    <xf numFmtId="0" fontId="10" fillId="6" borderId="0" xfId="0" applyFont="1" applyFill="1"/>
    <xf numFmtId="0" fontId="118" fillId="6" borderId="0" xfId="17" applyFont="1" applyFill="1" applyBorder="1" applyAlignment="1" applyProtection="1"/>
    <xf numFmtId="0" fontId="119" fillId="6" borderId="0" xfId="0" applyNumberFormat="1" applyFont="1" applyFill="1" applyBorder="1"/>
    <xf numFmtId="0" fontId="118" fillId="6" borderId="0" xfId="17" applyFont="1" applyFill="1" applyAlignment="1" applyProtection="1"/>
    <xf numFmtId="0" fontId="28" fillId="3" borderId="6" xfId="0" applyFont="1" applyFill="1" applyBorder="1" applyAlignment="1" applyProtection="1">
      <alignment horizontal="center"/>
      <protection locked="0"/>
    </xf>
    <xf numFmtId="0" fontId="28" fillId="2" borderId="28" xfId="0" applyFont="1" applyFill="1" applyBorder="1" applyAlignment="1" applyProtection="1">
      <alignment horizontal="center"/>
      <protection locked="0"/>
    </xf>
    <xf numFmtId="0" fontId="28" fillId="2" borderId="28" xfId="0" applyFont="1" applyFill="1" applyBorder="1" applyAlignment="1" applyProtection="1">
      <protection locked="0"/>
    </xf>
    <xf numFmtId="40" fontId="53" fillId="2" borderId="17" xfId="2" applyNumberFormat="1" applyFont="1" applyFill="1" applyBorder="1" applyAlignment="1" applyProtection="1">
      <alignment horizontal="right" wrapText="1"/>
    </xf>
    <xf numFmtId="165" fontId="53" fillId="6" borderId="11" xfId="2" applyFont="1" applyFill="1" applyBorder="1" applyAlignment="1" applyProtection="1">
      <alignment horizontal="right" wrapText="1"/>
    </xf>
    <xf numFmtId="40" fontId="53" fillId="6" borderId="21" xfId="2" applyNumberFormat="1" applyFont="1" applyFill="1" applyBorder="1" applyAlignment="1" applyProtection="1">
      <alignment horizontal="right" wrapText="1"/>
    </xf>
    <xf numFmtId="172" fontId="53" fillId="2" borderId="17" xfId="2" applyNumberFormat="1" applyFont="1" applyFill="1" applyBorder="1" applyAlignment="1" applyProtection="1">
      <alignment horizontal="right" wrapText="1"/>
    </xf>
    <xf numFmtId="0" fontId="46" fillId="3" borderId="43" xfId="0" applyFont="1" applyFill="1" applyBorder="1" applyProtection="1">
      <protection locked="0"/>
    </xf>
    <xf numFmtId="167" fontId="46" fillId="3" borderId="43" xfId="2" applyNumberFormat="1" applyFont="1" applyFill="1" applyBorder="1" applyAlignment="1" applyProtection="1">
      <alignment horizontal="right" wrapText="1"/>
    </xf>
    <xf numFmtId="168" fontId="46" fillId="3" borderId="43" xfId="26" applyNumberFormat="1" applyFont="1" applyFill="1" applyBorder="1" applyAlignment="1" applyProtection="1">
      <alignment horizontal="right" wrapText="1"/>
    </xf>
    <xf numFmtId="0" fontId="46" fillId="3" borderId="44" xfId="0" applyFont="1" applyFill="1" applyBorder="1" applyProtection="1">
      <protection locked="0"/>
    </xf>
    <xf numFmtId="167" fontId="46" fillId="3" borderId="44" xfId="2" applyNumberFormat="1" applyFont="1" applyFill="1" applyBorder="1" applyAlignment="1" applyProtection="1">
      <alignment horizontal="right" wrapText="1"/>
    </xf>
    <xf numFmtId="168" fontId="46" fillId="3" borderId="44" xfId="26" applyNumberFormat="1" applyFont="1" applyFill="1" applyBorder="1" applyAlignment="1" applyProtection="1">
      <alignment horizontal="right" wrapText="1"/>
    </xf>
    <xf numFmtId="0" fontId="35" fillId="6" borderId="0" xfId="0" applyFont="1" applyFill="1" applyBorder="1" applyAlignment="1" applyProtection="1">
      <alignment wrapText="1"/>
      <protection locked="0"/>
    </xf>
    <xf numFmtId="0" fontId="54" fillId="2" borderId="0" xfId="2" applyNumberFormat="1" applyFont="1" applyFill="1" applyBorder="1" applyAlignment="1" applyProtection="1">
      <alignment horizontal="right" wrapText="1"/>
    </xf>
    <xf numFmtId="165" fontId="53" fillId="6" borderId="21" xfId="2" applyFont="1" applyFill="1" applyBorder="1" applyAlignment="1" applyProtection="1">
      <alignment horizontal="right" wrapText="1"/>
    </xf>
    <xf numFmtId="165" fontId="53" fillId="6" borderId="21" xfId="2" applyNumberFormat="1" applyFont="1" applyFill="1" applyBorder="1" applyAlignment="1" applyProtection="1">
      <alignment horizontal="right" wrapText="1"/>
    </xf>
    <xf numFmtId="0" fontId="53" fillId="6" borderId="22" xfId="0" applyFont="1" applyFill="1" applyBorder="1" applyAlignment="1" applyProtection="1">
      <alignment wrapText="1"/>
      <protection locked="0"/>
    </xf>
    <xf numFmtId="0" fontId="53" fillId="6" borderId="12" xfId="0" applyFont="1" applyFill="1" applyBorder="1"/>
    <xf numFmtId="0" fontId="53" fillId="6" borderId="11" xfId="0" applyFont="1" applyFill="1" applyBorder="1" applyAlignment="1">
      <alignment wrapText="1"/>
    </xf>
    <xf numFmtId="0" fontId="53" fillId="6" borderId="12" xfId="0" applyFont="1" applyFill="1" applyBorder="1" applyProtection="1">
      <protection locked="0"/>
    </xf>
    <xf numFmtId="168" fontId="53" fillId="2" borderId="21" xfId="26" applyNumberFormat="1" applyFont="1" applyFill="1" applyBorder="1" applyAlignment="1" applyProtection="1">
      <alignment wrapText="1"/>
    </xf>
    <xf numFmtId="0" fontId="53" fillId="2" borderId="22" xfId="0" applyFont="1" applyFill="1" applyBorder="1" applyAlignment="1" applyProtection="1">
      <protection locked="0"/>
    </xf>
    <xf numFmtId="0" fontId="48" fillId="4" borderId="25" xfId="0" applyFont="1" applyFill="1" applyBorder="1" applyAlignment="1">
      <alignment horizontal="center"/>
    </xf>
    <xf numFmtId="0" fontId="60" fillId="6" borderId="0" xfId="0" applyFont="1" applyFill="1" applyAlignment="1">
      <alignment horizontal="left"/>
    </xf>
    <xf numFmtId="0" fontId="62" fillId="6" borderId="0" xfId="0" applyFont="1" applyFill="1" applyAlignment="1">
      <alignment horizontal="left" vertical="top" wrapText="1"/>
    </xf>
    <xf numFmtId="0" fontId="12" fillId="6" borderId="0" xfId="0" applyFont="1" applyFill="1" applyAlignment="1">
      <alignment horizontal="left" vertical="top" wrapText="1"/>
    </xf>
    <xf numFmtId="0" fontId="61" fillId="2" borderId="0" xfId="0" applyFont="1" applyFill="1" applyAlignment="1">
      <alignment horizontal="left"/>
    </xf>
    <xf numFmtId="0" fontId="60" fillId="2" borderId="0" xfId="0" applyFont="1" applyFill="1" applyBorder="1" applyAlignment="1">
      <alignment horizontal="left"/>
    </xf>
    <xf numFmtId="0" fontId="62" fillId="2" borderId="0" xfId="0" applyFont="1" applyFill="1" applyAlignment="1">
      <alignment horizontal="left" wrapText="1"/>
    </xf>
    <xf numFmtId="0" fontId="10" fillId="2" borderId="0" xfId="0" applyFont="1" applyFill="1" applyAlignment="1">
      <alignment horizontal="left" wrapText="1"/>
    </xf>
    <xf numFmtId="0" fontId="12" fillId="6" borderId="0" xfId="23" applyFont="1" applyFill="1" applyBorder="1" applyAlignment="1">
      <alignment vertical="top" wrapText="1"/>
    </xf>
    <xf numFmtId="0" fontId="12" fillId="6" borderId="0" xfId="23" applyFont="1" applyFill="1" applyAlignment="1">
      <alignment vertical="top" wrapText="1"/>
    </xf>
    <xf numFmtId="0" fontId="11" fillId="6" borderId="0" xfId="23" applyFont="1" applyFill="1" applyAlignment="1">
      <alignment horizontal="left" wrapText="1" indent="5"/>
    </xf>
    <xf numFmtId="0" fontId="12" fillId="6" borderId="0" xfId="0" applyNumberFormat="1" applyFont="1" applyFill="1" applyAlignment="1">
      <alignment horizontal="center" vertical="top" wrapText="1"/>
    </xf>
    <xf numFmtId="0" fontId="18" fillId="6" borderId="0" xfId="22"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protection locked="0"/>
    </xf>
    <xf numFmtId="0" fontId="18" fillId="0" borderId="0" xfId="22" applyFont="1" applyFill="1" applyBorder="1" applyAlignment="1" applyProtection="1">
      <alignment horizontal="center" vertical="center" wrapText="1"/>
      <protection locked="0"/>
    </xf>
    <xf numFmtId="0" fontId="28" fillId="3" borderId="6" xfId="0" applyFont="1" applyFill="1" applyBorder="1" applyAlignment="1" applyProtection="1">
      <alignment horizontal="center"/>
      <protection locked="0"/>
    </xf>
    <xf numFmtId="0" fontId="28" fillId="3" borderId="7" xfId="0" applyFont="1" applyFill="1" applyBorder="1" applyAlignment="1" applyProtection="1">
      <alignment horizontal="center"/>
      <protection locked="0"/>
    </xf>
    <xf numFmtId="0" fontId="48" fillId="4" borderId="25" xfId="0" applyFont="1" applyFill="1" applyBorder="1" applyAlignment="1" applyProtection="1">
      <alignment horizontal="center"/>
      <protection locked="0"/>
    </xf>
    <xf numFmtId="0" fontId="30" fillId="3" borderId="6" xfId="0" applyFont="1" applyFill="1" applyBorder="1" applyAlignment="1" applyProtection="1">
      <alignment horizontal="center"/>
      <protection locked="0"/>
    </xf>
    <xf numFmtId="0" fontId="30" fillId="3" borderId="7" xfId="0" applyFont="1" applyFill="1" applyBorder="1" applyAlignment="1" applyProtection="1">
      <alignment horizontal="center"/>
      <protection locked="0"/>
    </xf>
    <xf numFmtId="0" fontId="41" fillId="2" borderId="0" xfId="0" applyFont="1" applyFill="1" applyAlignment="1" applyProtection="1">
      <alignment horizontal="center"/>
      <protection locked="0"/>
    </xf>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45" fillId="6"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28" fillId="3" borderId="6" xfId="0" applyFont="1" applyFill="1" applyBorder="1" applyAlignment="1" applyProtection="1">
      <protection locked="0"/>
    </xf>
    <xf numFmtId="0" fontId="28" fillId="3" borderId="7" xfId="0" applyFont="1" applyFill="1" applyBorder="1" applyAlignment="1" applyProtection="1">
      <protection locked="0"/>
    </xf>
    <xf numFmtId="0" fontId="28" fillId="3" borderId="27" xfId="0" applyFont="1" applyFill="1" applyBorder="1" applyAlignment="1" applyProtection="1">
      <alignment horizontal="center"/>
      <protection locked="0"/>
    </xf>
    <xf numFmtId="0" fontId="28" fillId="3" borderId="15" xfId="0" applyFont="1" applyFill="1" applyBorder="1" applyAlignment="1" applyProtection="1">
      <alignment horizontal="center"/>
      <protection locked="0"/>
    </xf>
    <xf numFmtId="0" fontId="30" fillId="3" borderId="27" xfId="0" applyFont="1" applyFill="1" applyBorder="1" applyAlignment="1" applyProtection="1">
      <alignment horizontal="center"/>
      <protection locked="0"/>
    </xf>
    <xf numFmtId="0" fontId="30" fillId="3" borderId="15" xfId="0" applyFont="1" applyFill="1" applyBorder="1" applyAlignment="1" applyProtection="1">
      <alignment horizontal="center"/>
      <protection locked="0"/>
    </xf>
    <xf numFmtId="0" fontId="85" fillId="6" borderId="0" xfId="17" applyFont="1" applyFill="1" applyAlignment="1" applyProtection="1">
      <alignment horizontal="left" vertical="top" wrapText="1"/>
      <protection locked="0"/>
    </xf>
    <xf numFmtId="0" fontId="86" fillId="6" borderId="0" xfId="17" applyFont="1" applyFill="1" applyAlignment="1" applyProtection="1">
      <alignment horizontal="left" vertical="top" wrapText="1"/>
      <protection locked="0"/>
    </xf>
    <xf numFmtId="0" fontId="41" fillId="2" borderId="0" xfId="0" applyFont="1" applyFill="1" applyBorder="1" applyAlignment="1" applyProtection="1">
      <alignment horizontal="left"/>
      <protection locked="0"/>
    </xf>
    <xf numFmtId="0" fontId="71" fillId="2" borderId="0" xfId="0" applyFont="1" applyFill="1" applyBorder="1" applyAlignment="1" applyProtection="1">
      <alignment horizontal="left"/>
      <protection locked="0"/>
    </xf>
    <xf numFmtId="0" fontId="52" fillId="2" borderId="0" xfId="0" applyFont="1" applyFill="1" applyBorder="1" applyAlignment="1" applyProtection="1">
      <alignment horizontal="left"/>
      <protection locked="0"/>
    </xf>
    <xf numFmtId="0" fontId="90" fillId="2" borderId="28" xfId="0" applyFont="1" applyFill="1" applyBorder="1" applyAlignment="1" applyProtection="1">
      <alignment horizontal="center" vertical="center" wrapText="1"/>
      <protection locked="0"/>
    </xf>
    <xf numFmtId="0" fontId="38" fillId="2" borderId="28" xfId="0" applyFont="1" applyFill="1" applyBorder="1" applyAlignment="1" applyProtection="1">
      <alignment horizontal="center" vertical="center" wrapText="1"/>
      <protection locked="0"/>
    </xf>
    <xf numFmtId="0" fontId="18" fillId="6" borderId="0" xfId="22" applyFont="1" applyFill="1" applyBorder="1" applyAlignment="1">
      <alignment horizontal="center" vertical="center" wrapText="1"/>
    </xf>
    <xf numFmtId="0" fontId="55" fillId="2" borderId="0" xfId="0" applyFont="1" applyFill="1" applyBorder="1" applyAlignment="1">
      <alignment horizontal="center"/>
    </xf>
    <xf numFmtId="0" fontId="41" fillId="3" borderId="6" xfId="0" applyFont="1" applyFill="1" applyBorder="1" applyAlignment="1">
      <alignment horizontal="center"/>
    </xf>
    <xf numFmtId="0" fontId="41" fillId="3" borderId="0" xfId="0" applyFont="1" applyFill="1" applyBorder="1" applyAlignment="1">
      <alignment horizontal="center"/>
    </xf>
    <xf numFmtId="0" fontId="41" fillId="3" borderId="7" xfId="0" applyFont="1" applyFill="1" applyBorder="1" applyAlignment="1">
      <alignment horizontal="center"/>
    </xf>
    <xf numFmtId="0" fontId="59" fillId="3" borderId="29" xfId="0" applyFont="1" applyFill="1" applyBorder="1" applyAlignment="1">
      <alignment horizontal="center"/>
    </xf>
    <xf numFmtId="0" fontId="59" fillId="3" borderId="30" xfId="0" applyFont="1" applyFill="1" applyBorder="1" applyAlignment="1">
      <alignment horizontal="center"/>
    </xf>
    <xf numFmtId="0" fontId="59" fillId="3" borderId="31" xfId="0" applyFont="1" applyFill="1" applyBorder="1" applyAlignment="1">
      <alignment horizontal="center"/>
    </xf>
    <xf numFmtId="0" fontId="41" fillId="3" borderId="0" xfId="0" applyFont="1" applyFill="1" applyAlignment="1" applyProtection="1">
      <alignment horizontal="center"/>
      <protection locked="0"/>
    </xf>
    <xf numFmtId="0" fontId="59" fillId="3" borderId="0" xfId="0" applyFont="1" applyFill="1" applyAlignment="1" applyProtection="1">
      <alignment horizontal="center"/>
      <protection locked="0"/>
    </xf>
    <xf numFmtId="0" fontId="88" fillId="4" borderId="32" xfId="0" applyFont="1" applyFill="1" applyBorder="1" applyAlignment="1" applyProtection="1">
      <alignment horizontal="center" vertical="center" wrapText="1"/>
      <protection locked="0"/>
    </xf>
    <xf numFmtId="0" fontId="88" fillId="4" borderId="33" xfId="0"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wrapText="1"/>
      <protection locked="0"/>
    </xf>
    <xf numFmtId="0" fontId="79" fillId="6" borderId="0" xfId="22" applyFont="1" applyFill="1" applyBorder="1" applyAlignment="1" applyProtection="1">
      <alignment horizontal="right"/>
      <protection locked="0"/>
    </xf>
    <xf numFmtId="0" fontId="88" fillId="4" borderId="38" xfId="0" applyFont="1" applyFill="1" applyBorder="1" applyAlignment="1" applyProtection="1">
      <alignment horizontal="center"/>
      <protection locked="0"/>
    </xf>
    <xf numFmtId="0" fontId="88" fillId="4" borderId="39" xfId="0" applyFont="1" applyFill="1" applyBorder="1" applyAlignment="1" applyProtection="1">
      <alignment horizontal="center"/>
      <protection locked="0"/>
    </xf>
    <xf numFmtId="0" fontId="88" fillId="4" borderId="42" xfId="0" applyFont="1" applyFill="1" applyBorder="1" applyAlignment="1" applyProtection="1">
      <alignment horizontal="center"/>
      <protection locked="0"/>
    </xf>
    <xf numFmtId="0" fontId="30" fillId="3" borderId="0" xfId="0" applyFont="1" applyFill="1" applyBorder="1" applyAlignment="1">
      <alignment horizontal="center"/>
    </xf>
    <xf numFmtId="0" fontId="28" fillId="3" borderId="0" xfId="0" applyFont="1" applyFill="1" applyBorder="1" applyAlignment="1">
      <alignment horizontal="center"/>
    </xf>
    <xf numFmtId="0" fontId="40" fillId="4" borderId="0" xfId="22" applyFont="1" applyFill="1" applyBorder="1" applyAlignment="1">
      <alignment horizontal="left" vertical="center" wrapText="1"/>
    </xf>
    <xf numFmtId="0" fontId="39" fillId="3" borderId="0" xfId="0" applyFont="1" applyFill="1" applyBorder="1" applyAlignment="1">
      <alignment horizontal="left"/>
    </xf>
    <xf numFmtId="0" fontId="29" fillId="3" borderId="0" xfId="0" applyFont="1" applyFill="1" applyBorder="1" applyAlignment="1">
      <alignment horizontal="center"/>
    </xf>
    <xf numFmtId="0" fontId="18" fillId="6" borderId="0" xfId="22" applyFont="1" applyFill="1" applyBorder="1" applyAlignment="1" applyProtection="1">
      <alignment horizontal="center" vertical="center"/>
      <protection locked="0"/>
    </xf>
    <xf numFmtId="0" fontId="31" fillId="2" borderId="28" xfId="67" applyFont="1" applyFill="1" applyBorder="1" applyAlignment="1" applyProtection="1">
      <alignment horizontal="center"/>
      <protection locked="0"/>
    </xf>
    <xf numFmtId="0" fontId="48" fillId="4" borderId="25" xfId="0" applyFont="1" applyFill="1" applyBorder="1" applyAlignment="1" applyProtection="1">
      <alignment horizontal="center" wrapText="1"/>
      <protection locked="0"/>
    </xf>
    <xf numFmtId="0" fontId="84" fillId="2" borderId="0" xfId="22" applyFont="1" applyFill="1" applyBorder="1" applyAlignment="1" applyProtection="1">
      <alignment horizontal="center" vertical="center" wrapText="1"/>
      <protection locked="0"/>
    </xf>
    <xf numFmtId="0" fontId="95" fillId="6" borderId="0" xfId="0" applyFont="1" applyFill="1" applyAlignment="1">
      <alignment horizontal="left" vertical="top" wrapText="1"/>
    </xf>
    <xf numFmtId="0" fontId="62" fillId="6" borderId="0" xfId="0" applyFont="1" applyFill="1" applyAlignment="1">
      <alignment horizontal="left" wrapText="1"/>
    </xf>
    <xf numFmtId="0" fontId="96" fillId="6" borderId="0" xfId="0" applyFont="1" applyFill="1" applyAlignment="1">
      <alignment horizontal="left" vertical="top" wrapText="1"/>
    </xf>
    <xf numFmtId="0" fontId="62" fillId="0" borderId="0" xfId="0" applyFont="1" applyFill="1" applyAlignment="1">
      <alignment horizontal="left" vertical="top" wrapText="1"/>
    </xf>
    <xf numFmtId="0" fontId="95" fillId="6" borderId="0" xfId="0" applyFont="1" applyFill="1" applyAlignment="1">
      <alignment horizontal="left" wrapText="1"/>
    </xf>
  </cellXfs>
  <cellStyles count="104">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6" xfId="10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 5" xfId="102"/>
    <cellStyle name="Normal 20" xfId="90"/>
    <cellStyle name="Normal 21" xfId="91"/>
    <cellStyle name="Normal 22" xfId="94"/>
    <cellStyle name="Normal 23" xfId="95"/>
    <cellStyle name="Normal 24" xfId="98"/>
    <cellStyle name="Normal 25" xfId="99"/>
    <cellStyle name="Normal 26" xfId="100"/>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 name="Percent 2 7"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Eurosig</c:v>
                </c:pt>
                <c:pt idx="1">
                  <c:v>Sigal Uniqa Group Austria</c:v>
                </c:pt>
                <c:pt idx="2">
                  <c:v>Sigma Interalbanian Vienna Insurance Group</c:v>
                </c:pt>
                <c:pt idx="3">
                  <c:v>Albsig</c:v>
                </c:pt>
                <c:pt idx="4">
                  <c:v>Insig</c:v>
                </c:pt>
                <c:pt idx="5">
                  <c:v>Ansig</c:v>
                </c:pt>
              </c:strCache>
            </c:strRef>
          </c:cat>
          <c:val>
            <c:numRef>
              <c:f>'F23'!$C$11:$C$16</c:f>
              <c:numCache>
                <c:formatCode>_-* #,##0_-;\-* #,##0_-;_-* "-"??_-;_-@_-</c:formatCode>
                <c:ptCount val="6"/>
                <c:pt idx="0">
                  <c:v>13520.759340000004</c:v>
                </c:pt>
                <c:pt idx="1">
                  <c:v>13477.690699999977</c:v>
                </c:pt>
                <c:pt idx="2">
                  <c:v>6994.2238599999982</c:v>
                </c:pt>
                <c:pt idx="3">
                  <c:v>5084.1759900000034</c:v>
                </c:pt>
                <c:pt idx="4">
                  <c:v>4926.6616000000031</c:v>
                </c:pt>
                <c:pt idx="5">
                  <c:v>3535.9787800000013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Eurosig</c:v>
                </c:pt>
                <c:pt idx="1">
                  <c:v>Sigal Uniqa Group Austria</c:v>
                </c:pt>
                <c:pt idx="2">
                  <c:v>Sigma Interalbanian Vienna Insurance Group</c:v>
                </c:pt>
                <c:pt idx="3">
                  <c:v>Albsig</c:v>
                </c:pt>
                <c:pt idx="4">
                  <c:v>Insig</c:v>
                </c:pt>
                <c:pt idx="5">
                  <c:v>Ansig</c:v>
                </c:pt>
              </c:strCache>
            </c:strRef>
          </c:cat>
          <c:val>
            <c:numRef>
              <c:f>'F23'!$B$11:$B$16</c:f>
              <c:numCache>
                <c:formatCode>_-* #,##0_-;\-* #,##0_-;_-* "-"??_-;_-@_-</c:formatCode>
                <c:ptCount val="6"/>
                <c:pt idx="0">
                  <c:v>33358.15092</c:v>
                </c:pt>
                <c:pt idx="1">
                  <c:v>34657.22911</c:v>
                </c:pt>
                <c:pt idx="2">
                  <c:v>17446.077659999981</c:v>
                </c:pt>
                <c:pt idx="3">
                  <c:v>15598.69870999999</c:v>
                </c:pt>
                <c:pt idx="4">
                  <c:v>11132.193870000003</c:v>
                </c:pt>
                <c:pt idx="5">
                  <c:v>9663.9392500000031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2159535103983586E-2"/>
                  <c:y val="7.59765924201109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391557706662815"/>
                  <c:y val="6.32065933392567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915721543981314"/>
                  <c:y val="-2.77447225711572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3708492860410725E-2"/>
                  <c:y val="-4.82817079771643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Eurosig</c:v>
                </c:pt>
                <c:pt idx="1">
                  <c:v>Sigal Uniqa Group Austria</c:v>
                </c:pt>
                <c:pt idx="2">
                  <c:v>Sigma Interalbanian Vienna Insurance Group</c:v>
                </c:pt>
                <c:pt idx="3">
                  <c:v>Albsig</c:v>
                </c:pt>
                <c:pt idx="4">
                  <c:v>Insig</c:v>
                </c:pt>
                <c:pt idx="5">
                  <c:v>Ansig</c:v>
                </c:pt>
                <c:pt idx="6">
                  <c:v>Intersig Vienna Insurance Group</c:v>
                </c:pt>
                <c:pt idx="7">
                  <c:v>Atlantik </c:v>
                </c:pt>
              </c:strCache>
            </c:strRef>
          </c:cat>
          <c:val>
            <c:numRef>
              <c:f>'F23'!$C$11:$C$18</c:f>
              <c:numCache>
                <c:formatCode>_-* #,##0_-;\-* #,##0_-;_-* "-"??_-;_-@_-</c:formatCode>
                <c:ptCount val="8"/>
                <c:pt idx="0">
                  <c:v>13520.759340000004</c:v>
                </c:pt>
                <c:pt idx="1">
                  <c:v>13477.690699999977</c:v>
                </c:pt>
                <c:pt idx="2">
                  <c:v>6994.2238599999982</c:v>
                </c:pt>
                <c:pt idx="3">
                  <c:v>5084.1759900000034</c:v>
                </c:pt>
                <c:pt idx="4">
                  <c:v>4926.6616000000031</c:v>
                </c:pt>
                <c:pt idx="5">
                  <c:v>3535.9787800000013</c:v>
                </c:pt>
                <c:pt idx="6">
                  <c:v>3057.8509800000029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3674382569648653E-2"/>
                  <c:y val="0.13961177514681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Eurosig</c:v>
                </c:pt>
                <c:pt idx="1">
                  <c:v>Sigal Uniqa Group Austria</c:v>
                </c:pt>
                <c:pt idx="2">
                  <c:v>Sigma Interalbanian Vienna Insurance Group</c:v>
                </c:pt>
                <c:pt idx="3">
                  <c:v>Albsig</c:v>
                </c:pt>
                <c:pt idx="4">
                  <c:v>Insig</c:v>
                </c:pt>
                <c:pt idx="5">
                  <c:v>Ansig</c:v>
                </c:pt>
                <c:pt idx="6">
                  <c:v>Intersig Vienna Insurance Group</c:v>
                </c:pt>
                <c:pt idx="7">
                  <c:v>Atlantik </c:v>
                </c:pt>
              </c:strCache>
            </c:strRef>
          </c:cat>
          <c:val>
            <c:numRef>
              <c:f>'F23'!$B$11:$B$18</c:f>
              <c:numCache>
                <c:formatCode>_-* #,##0_-;\-* #,##0_-;_-* "-"??_-;_-@_-</c:formatCode>
                <c:ptCount val="8"/>
                <c:pt idx="0">
                  <c:v>33358.15092</c:v>
                </c:pt>
                <c:pt idx="1">
                  <c:v>34657.22911</c:v>
                </c:pt>
                <c:pt idx="2">
                  <c:v>17446.077659999981</c:v>
                </c:pt>
                <c:pt idx="3">
                  <c:v>15598.69870999999</c:v>
                </c:pt>
                <c:pt idx="4">
                  <c:v>11132.193870000003</c:v>
                </c:pt>
                <c:pt idx="5">
                  <c:v>9663.9392500000031</c:v>
                </c:pt>
                <c:pt idx="6">
                  <c:v>17061.541770000011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Eurosig</c:v>
                </c:pt>
                <c:pt idx="2">
                  <c:v>Insig</c:v>
                </c:pt>
                <c:pt idx="3">
                  <c:v>Sigma Interalbanian Vienna Insurance Group</c:v>
                </c:pt>
              </c:strCache>
            </c:strRef>
          </c:cat>
          <c:val>
            <c:numRef>
              <c:f>'F24'!$C$12:$C$15</c:f>
              <c:numCache>
                <c:formatCode>_-* #,##0_-;\-* #,##0_-;_-* "-"??_-;_-@_-</c:formatCode>
                <c:ptCount val="4"/>
                <c:pt idx="0">
                  <c:v>13090.485580000004</c:v>
                </c:pt>
                <c:pt idx="1">
                  <c:v>9020.2217500000006</c:v>
                </c:pt>
                <c:pt idx="2">
                  <c:v>5075.6014199999991</c:v>
                </c:pt>
                <c:pt idx="3">
                  <c:v>3634.8998499999998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604131690745865"/>
                  <c:y val="3.51361962107677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421610586964917"/>
                  <c:y val="-6.50865700610954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3095615300339707E-3"/>
                  <c:y val="8.57306072035113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4226194698635644"/>
                  <c:y val="-8.00595513796069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4265020926438249"/>
                  <c:y val="-0.24414433489931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Sigal Uniqa Group Austria</c:v>
                </c:pt>
                <c:pt idx="1">
                  <c:v>Eurosig</c:v>
                </c:pt>
                <c:pt idx="2">
                  <c:v>Insig</c:v>
                </c:pt>
                <c:pt idx="3">
                  <c:v>Sigma Interalbanian Vienna Insurance Group</c:v>
                </c:pt>
                <c:pt idx="4">
                  <c:v>Intersig Vienna Insurance Group</c:v>
                </c:pt>
                <c:pt idx="5">
                  <c:v>Ansig</c:v>
                </c:pt>
                <c:pt idx="6">
                  <c:v>Albsig</c:v>
                </c:pt>
                <c:pt idx="7">
                  <c:v>Atlantik </c:v>
                </c:pt>
              </c:strCache>
            </c:strRef>
          </c:cat>
          <c:val>
            <c:numRef>
              <c:f>'F24'!$B$12:$B$19</c:f>
              <c:numCache>
                <c:formatCode>_-* #,##0_-;\-* #,##0_-;_-* "-"??_-;_-@_-</c:formatCode>
                <c:ptCount val="8"/>
                <c:pt idx="0">
                  <c:v>1816.3040200000032</c:v>
                </c:pt>
                <c:pt idx="1">
                  <c:v>11168.252079999998</c:v>
                </c:pt>
                <c:pt idx="2">
                  <c:v>1442.4267199999995</c:v>
                </c:pt>
                <c:pt idx="3">
                  <c:v>3633.5022800000006</c:v>
                </c:pt>
                <c:pt idx="4">
                  <c:v>15315.342049999999</c:v>
                </c:pt>
                <c:pt idx="5">
                  <c:v>2671.3428000000004</c:v>
                </c:pt>
                <c:pt idx="6">
                  <c:v>4114.9994199999983</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Eurosig</c:v>
                </c:pt>
                <c:pt idx="2">
                  <c:v>Insig</c:v>
                </c:pt>
                <c:pt idx="3">
                  <c:v>Sigma Interalbanian Vienna Insurance Group</c:v>
                </c:pt>
              </c:strCache>
            </c:strRef>
          </c:cat>
          <c:val>
            <c:numRef>
              <c:f>'F24'!$C$12:$C$15</c:f>
              <c:numCache>
                <c:formatCode>_-* #,##0_-;\-* #,##0_-;_-* "-"??_-;_-@_-</c:formatCode>
                <c:ptCount val="4"/>
                <c:pt idx="0">
                  <c:v>13090.485580000004</c:v>
                </c:pt>
                <c:pt idx="1">
                  <c:v>9020.2217500000006</c:v>
                </c:pt>
                <c:pt idx="2">
                  <c:v>5075.6014199999991</c:v>
                </c:pt>
                <c:pt idx="3">
                  <c:v>3634.8998499999998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2292742108142826E-3"/>
                  <c:y val="0.155913555160443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2862557588154E-2"/>
                  <c:y val="0.280108373550080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67474685"/>
                  <c:y val="0.18084158834984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3014011466089399"/>
                  <c:y val="-2.6386419439505793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Sigal Uniqa Group Austria</c:v>
                </c:pt>
                <c:pt idx="1">
                  <c:v>Eurosig</c:v>
                </c:pt>
                <c:pt idx="2">
                  <c:v>Insig</c:v>
                </c:pt>
                <c:pt idx="3">
                  <c:v>Sigma Interalbanian Vienna Insurance Group</c:v>
                </c:pt>
                <c:pt idx="4">
                  <c:v>Intersig Vienna Insurance Group</c:v>
                </c:pt>
                <c:pt idx="5">
                  <c:v>Ansig</c:v>
                </c:pt>
                <c:pt idx="6">
                  <c:v>Albsig</c:v>
                </c:pt>
                <c:pt idx="7">
                  <c:v>Atlantik </c:v>
                </c:pt>
              </c:strCache>
            </c:strRef>
          </c:cat>
          <c:val>
            <c:numRef>
              <c:f>'F24'!$C$12:$C$19</c:f>
              <c:numCache>
                <c:formatCode>_-* #,##0_-;\-* #,##0_-;_-* "-"??_-;_-@_-</c:formatCode>
                <c:ptCount val="8"/>
                <c:pt idx="0">
                  <c:v>13090.485580000004</c:v>
                </c:pt>
                <c:pt idx="1">
                  <c:v>9020.2217500000006</c:v>
                </c:pt>
                <c:pt idx="2">
                  <c:v>5075.6014199999991</c:v>
                </c:pt>
                <c:pt idx="3">
                  <c:v>3634.8998499999998</c:v>
                </c:pt>
                <c:pt idx="4">
                  <c:v>3074.8436900000006</c:v>
                </c:pt>
                <c:pt idx="5">
                  <c:v>2871.3664299999991</c:v>
                </c:pt>
                <c:pt idx="6">
                  <c:v>2657.0021300000008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484382805623617"/>
                  <c:y val="-0.201770778652668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7753249121805399E-2"/>
                  <c:y val="2.94345873432486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686807653575046E-2"/>
                  <c:y val="8.21417322834645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9375994163871507"/>
                  <c:y val="-0.109119160104986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739269373805615"/>
                  <c:y val="-7.62498687664041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0711833226284774E-2"/>
                  <c:y val="-0.182923534558180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0348343919245747E-2"/>
                  <c:y val="-0.149537241178186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Albsig</c:v>
                </c:pt>
                <c:pt idx="1">
                  <c:v>Sigal Uniqa Group Austria</c:v>
                </c:pt>
                <c:pt idx="2">
                  <c:v>Sigma Interalbanian Vienna Insurance Group</c:v>
                </c:pt>
                <c:pt idx="3">
                  <c:v>Intersig Vienna Insurance Group</c:v>
                </c:pt>
                <c:pt idx="4">
                  <c:v>Eurosig</c:v>
                </c:pt>
                <c:pt idx="5">
                  <c:v>Insig</c:v>
                </c:pt>
                <c:pt idx="6">
                  <c:v>Atlantik </c:v>
                </c:pt>
                <c:pt idx="7">
                  <c:v>Ansig</c:v>
                </c:pt>
              </c:strCache>
            </c:strRef>
          </c:cat>
          <c:val>
            <c:numRef>
              <c:f>'F25'!$B$12:$B$19</c:f>
              <c:numCache>
                <c:formatCode>_-* #,##0_-;\-* #,##0_-;_-* "-"??_-;_-@_-</c:formatCode>
                <c:ptCount val="8"/>
                <c:pt idx="0">
                  <c:v>26703.150390000032</c:v>
                </c:pt>
                <c:pt idx="1">
                  <c:v>30263.657030000028</c:v>
                </c:pt>
                <c:pt idx="2">
                  <c:v>13794.406130000007</c:v>
                </c:pt>
                <c:pt idx="3">
                  <c:v>16295.285310000007</c:v>
                </c:pt>
                <c:pt idx="4">
                  <c:v>24220.286749999999</c:v>
                </c:pt>
                <c:pt idx="5">
                  <c:v>14592.873060000002</c:v>
                </c:pt>
                <c:pt idx="6">
                  <c:v>1174.2640900000006</c:v>
                </c:pt>
                <c:pt idx="7">
                  <c:v>2647.1396899999991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20987593942062"/>
          <c:y val="0.24193548387096775"/>
          <c:w val="0.52870869402194287"/>
          <c:h val="0.60080645161290325"/>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121517419018276"/>
                  <c:y val="-3.82135297603928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94771849171028E-2"/>
                  <c:y val="-7.7154770976208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732364976117118E-2"/>
                  <c:y val="-0.10119930573194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4238111540405276E-2"/>
                  <c:y val="-0.132764795529591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615770854730108"/>
                  <c:y val="-0.12905257810515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27380773055541968"/>
                  <c:y val="-9.7159427652188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1034234851078398"/>
                  <c:y val="-9.17830835661671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Albsig</c:v>
                </c:pt>
                <c:pt idx="1">
                  <c:v>Sigal Uniqa Group Austria</c:v>
                </c:pt>
                <c:pt idx="2">
                  <c:v>Sigma Interalbanian Vienna Insurance Group</c:v>
                </c:pt>
                <c:pt idx="3">
                  <c:v>Intersig Vienna Insurance Group</c:v>
                </c:pt>
                <c:pt idx="4">
                  <c:v>Eurosig</c:v>
                </c:pt>
                <c:pt idx="5">
                  <c:v>Insig</c:v>
                </c:pt>
                <c:pt idx="6">
                  <c:v>Atlantik </c:v>
                </c:pt>
                <c:pt idx="7">
                  <c:v>Ansig</c:v>
                </c:pt>
              </c:strCache>
            </c:strRef>
          </c:cat>
          <c:val>
            <c:numRef>
              <c:f>'F25'!$C$12:$C$19</c:f>
              <c:numCache>
                <c:formatCode>_-* #,##0_-;\-* #,##0_-;_-* "-"??_-;_-@_-</c:formatCode>
                <c:ptCount val="8"/>
                <c:pt idx="0">
                  <c:v>33061.824200000032</c:v>
                </c:pt>
                <c:pt idx="1">
                  <c:v>25423.966570000019</c:v>
                </c:pt>
                <c:pt idx="2">
                  <c:v>11925.801599999988</c:v>
                </c:pt>
                <c:pt idx="3">
                  <c:v>7837.7872499999939</c:v>
                </c:pt>
                <c:pt idx="4">
                  <c:v>1629.500109999999</c:v>
                </c:pt>
                <c:pt idx="5">
                  <c:v>1487.9107699999986</c:v>
                </c:pt>
                <c:pt idx="6">
                  <c:v>1216.2390799999996</c:v>
                </c:pt>
                <c:pt idx="7">
                  <c:v>970.1933799999988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798806967310904"/>
                  <c:y val="-2.87874015748031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876879026485326"/>
                  <c:y val="4.02057742782152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layout>
                <c:manualLayout>
                  <c:x val="-0.16696428855483977"/>
                  <c:y val="-0.18394666666666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'F26'!$B$11:$B$18</c:f>
              <c:numCache>
                <c:formatCode>_-* #,##0_-;\-* #,##0_-;_-* "-"??_-;_-@_-</c:formatCode>
                <c:ptCount val="8"/>
                <c:pt idx="0">
                  <c:v>1021.4369999999999</c:v>
                </c:pt>
                <c:pt idx="1">
                  <c:v>8597.1648399999831</c:v>
                </c:pt>
                <c:pt idx="2">
                  <c:v>1813.021</c:v>
                </c:pt>
                <c:pt idx="3">
                  <c:v>0</c:v>
                </c:pt>
                <c:pt idx="4">
                  <c:v>0</c:v>
                </c:pt>
                <c:pt idx="5">
                  <c:v>0</c:v>
                </c:pt>
                <c:pt idx="6">
                  <c:v>156.92799999999988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2476394777575881"/>
                  <c:y val="0.1029174868766404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302425833134492"/>
                  <c:y val="0.18031085958005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9918523820886025"/>
                  <c:y val="0.205787401574803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0275670086693709"/>
                  <c:y val="9.5100885826771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9771367215461705"/>
                  <c:y val="3.89985236220471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4823017577348285"/>
                  <c:y val="-4.41609251968503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9518810148731409E-3"/>
                  <c:y val="-0.11441354986876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'F26'!$C$11:$C$18</c:f>
              <c:numCache>
                <c:formatCode>_-* #,##0_-;\-* #,##0_-;_-* "-"??_-;_-@_-</c:formatCode>
                <c:ptCount val="8"/>
                <c:pt idx="0">
                  <c:v>44613.741999999969</c:v>
                </c:pt>
                <c:pt idx="1">
                  <c:v>35836.317619999987</c:v>
                </c:pt>
                <c:pt idx="2">
                  <c:v>29755.717930000013</c:v>
                </c:pt>
                <c:pt idx="3">
                  <c:v>16059.287000000011</c:v>
                </c:pt>
                <c:pt idx="4">
                  <c:v>9555.7380300000077</c:v>
                </c:pt>
                <c:pt idx="5">
                  <c:v>6016.648000000001</c:v>
                </c:pt>
                <c:pt idx="6">
                  <c:v>5786.4860700000027</c:v>
                </c:pt>
                <c:pt idx="7">
                  <c:v>2419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'F27'!$B$13:$B$20</c:f>
              <c:numCache>
                <c:formatCode>_-* #,##0_-;\-* #,##0_-;_-* "-"??_-;_-@_-</c:formatCode>
                <c:ptCount val="8"/>
                <c:pt idx="0">
                  <c:v>31936.814649999986</c:v>
                </c:pt>
                <c:pt idx="1">
                  <c:v>6868.7510699999984</c:v>
                </c:pt>
                <c:pt idx="2">
                  <c:v>11947.727750000005</c:v>
                </c:pt>
                <c:pt idx="3">
                  <c:v>15101.910629999998</c:v>
                </c:pt>
                <c:pt idx="4">
                  <c:v>13620.087910000002</c:v>
                </c:pt>
                <c:pt idx="5">
                  <c:v>2265.5610899999992</c:v>
                </c:pt>
                <c:pt idx="6">
                  <c:v>2785.9408099999982</c:v>
                </c:pt>
                <c:pt idx="7">
                  <c:v>469.23973000000024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871238182606214E-3"/>
                  <c:y val="0.139306534051664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9497829761571066E-2"/>
                  <c:y val="0.205015688828370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504106889551428"/>
                  <c:y val="0.126703767292246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2232296205692734"/>
                  <c:y val="-3.71191758924871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411893416235592"/>
                  <c:y val="-0.109182010143468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8358688173687027E-2"/>
                  <c:y val="-0.124730724448917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'F27'!$C$13:$C$20</c:f>
              <c:numCache>
                <c:formatCode>_-* #,##0_-;\-* #,##0_-;_-* "-"??_-;_-@_-</c:formatCode>
                <c:ptCount val="8"/>
                <c:pt idx="0">
                  <c:v>55779.284139999974</c:v>
                </c:pt>
                <c:pt idx="1">
                  <c:v>32772.753929999999</c:v>
                </c:pt>
                <c:pt idx="2">
                  <c:v>17384.110079999999</c:v>
                </c:pt>
                <c:pt idx="3">
                  <c:v>15688.79694</c:v>
                </c:pt>
                <c:pt idx="4">
                  <c:v>15181.008760000004</c:v>
                </c:pt>
                <c:pt idx="5">
                  <c:v>3212.6116199999997</c:v>
                </c:pt>
                <c:pt idx="6">
                  <c:v>2958.1151900000004</c:v>
                </c:pt>
                <c:pt idx="7">
                  <c:v>-24.504500000000007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70006629525815"/>
          <c:y val="0.26479799838104345"/>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4954395840844859"/>
                  <c:y val="-0.1264395221625334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908295436482553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42938004241346"/>
                  <c:y val="7.4766355140186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7338427600538118"/>
                  <c:y val="-4.130792062207177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109026622779981"/>
                  <c:y val="-0.10857654475433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9550626703419827E-2"/>
                  <c:y val="-0.1887521770059116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948611482648864E-2"/>
                  <c:y val="-0.181275541491892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975369954678864"/>
                  <c:y val="-0.1078382024676821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'F28'!$B$12:$B$19</c:f>
              <c:numCache>
                <c:formatCode>_-* #,##0_-;\-* #,##0_-;_-* "-"??_-;_-@_-</c:formatCode>
                <c:ptCount val="8"/>
                <c:pt idx="0">
                  <c:v>17247.817179999998</c:v>
                </c:pt>
                <c:pt idx="1">
                  <c:v>11362.53729</c:v>
                </c:pt>
                <c:pt idx="2" formatCode="_-* #,##0.00_-;\-* #,##0.00_-;_-* &quot;-&quot;??_-;_-@_-">
                  <c:v>6995.7877900000021</c:v>
                </c:pt>
                <c:pt idx="3">
                  <c:v>4375.0059999999994</c:v>
                </c:pt>
                <c:pt idx="4">
                  <c:v>2031.4652400000014</c:v>
                </c:pt>
                <c:pt idx="5">
                  <c:v>71.56496999999996</c:v>
                </c:pt>
                <c:pt idx="6">
                  <c:v>134.37799999999999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98611769914306E-2"/>
                  <c:y val="0.126728814070655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653290326660972E-2"/>
                  <c:y val="0.138782594704397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0948407804446131"/>
                  <c:y val="0.138699329250510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820968915030201"/>
                  <c:y val="6.0798262286179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'F28'!$C$12:$C$19</c:f>
              <c:numCache>
                <c:formatCode>_-* #,##0_-;\-* #,##0_-;_-* "-"??_-;_-@_-</c:formatCode>
                <c:ptCount val="8"/>
                <c:pt idx="0">
                  <c:v>17596.866750000001</c:v>
                </c:pt>
                <c:pt idx="1">
                  <c:v>9215.4310400000031</c:v>
                </c:pt>
                <c:pt idx="2">
                  <c:v>6748.6827799999955</c:v>
                </c:pt>
                <c:pt idx="3">
                  <c:v>6044.1500000000015</c:v>
                </c:pt>
                <c:pt idx="4">
                  <c:v>1806.8873000000003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523369391910123"/>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2318232426153465E-2"/>
                  <c:y val="-0.176283758922658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00077976470399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8690879566547297E-3"/>
                  <c:y val="3.6123335050408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8807000196950896E-2"/>
                  <c:y val="3.51038830426570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425980634503377E-2"/>
                  <c:y val="4.61324110187161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2351641726254357"/>
                  <c:y val="-0.244826943361051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7193691140828106E-3"/>
                  <c:y val="-0.1625834621139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3283130956256805E-3"/>
                  <c:y val="-0.129528294944440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Atlantik </c:v>
                </c:pt>
                <c:pt idx="3">
                  <c:v>Eurosig</c:v>
                </c:pt>
                <c:pt idx="4">
                  <c:v>Sigma Interalbanian Vienna Insurance Group</c:v>
                </c:pt>
                <c:pt idx="5">
                  <c:v>Ansig</c:v>
                </c:pt>
                <c:pt idx="6">
                  <c:v>Intersig Vienna Insurance Group</c:v>
                </c:pt>
                <c:pt idx="7">
                  <c:v>Insig</c:v>
                </c:pt>
              </c:strCache>
            </c:strRef>
          </c:cat>
          <c:val>
            <c:numRef>
              <c:f>'F29'!$B$11:$B$18</c:f>
              <c:numCache>
                <c:formatCode>_-* #,##0_-;\-* #,##0_-;_-* "-"??_-;_-@_-</c:formatCode>
                <c:ptCount val="8"/>
                <c:pt idx="0">
                  <c:v>11057.66316</c:v>
                </c:pt>
                <c:pt idx="1">
                  <c:v>5424.7199299999993</c:v>
                </c:pt>
                <c:pt idx="2">
                  <c:v>1756.5431799999997</c:v>
                </c:pt>
                <c:pt idx="3">
                  <c:v>4067.740520000003</c:v>
                </c:pt>
                <c:pt idx="4">
                  <c:v>899.7806900000005</c:v>
                </c:pt>
                <c:pt idx="5">
                  <c:v>349.77125999999976</c:v>
                </c:pt>
                <c:pt idx="6">
                  <c:v>1067.4302100000009</c:v>
                </c:pt>
                <c:pt idx="7">
                  <c:v>2390.8026100000006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192585301837271E-3"/>
                  <c:y val="0.208465723393771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3840124671916013"/>
                  <c:y val="0.261387958689071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009750656167979"/>
                  <c:y val="0.2051109703241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326509186351705"/>
                  <c:y val="0.157860842107380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7393077427821522"/>
                  <c:y val="2.8927303627276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623195538057742"/>
                  <c:y val="-3.24441628704458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Atlantik </c:v>
                </c:pt>
                <c:pt idx="3">
                  <c:v>Eurosig</c:v>
                </c:pt>
                <c:pt idx="4">
                  <c:v>Sigma Interalbanian Vienna Insurance Group</c:v>
                </c:pt>
                <c:pt idx="5">
                  <c:v>Ansig</c:v>
                </c:pt>
                <c:pt idx="6">
                  <c:v>Intersig Vienna Insurance Group</c:v>
                </c:pt>
                <c:pt idx="7">
                  <c:v>Insig</c:v>
                </c:pt>
              </c:strCache>
            </c:strRef>
          </c:cat>
          <c:val>
            <c:numRef>
              <c:f>'F29'!$C$11:$C$18</c:f>
              <c:numCache>
                <c:formatCode>_-* #,##0_-;\-* #,##0_-;_-* "-"??_-;_-@_-</c:formatCode>
                <c:ptCount val="8"/>
                <c:pt idx="0">
                  <c:v>1052.1230399999986</c:v>
                </c:pt>
                <c:pt idx="1">
                  <c:v>226.63138999999865</c:v>
                </c:pt>
                <c:pt idx="2">
                  <c:v>150.17892000000029</c:v>
                </c:pt>
                <c:pt idx="3">
                  <c:v>133.07933999999932</c:v>
                </c:pt>
                <c:pt idx="4">
                  <c:v>43.835639999999785</c:v>
                </c:pt>
                <c:pt idx="5">
                  <c:v>34.694799999999987</c:v>
                </c:pt>
                <c:pt idx="6">
                  <c:v>1.734740000000329</c:v>
                </c:pt>
                <c:pt idx="7">
                  <c:v>-3.2216600000001563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8222784369148429E-2"/>
                  <c:y val="7.157512718317607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069848734971474E-2"/>
                  <c:y val="-6.194744175496582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'F30'!$B$11:$B$13</c:f>
              <c:numCache>
                <c:formatCode>_-* #,##0_-;\-* #,##0_-;_-* "-"??_-;_-@_-</c:formatCode>
                <c:ptCount val="3"/>
                <c:pt idx="0">
                  <c:v>1530.6105500000003</c:v>
                </c:pt>
                <c:pt idx="1">
                  <c:v>326.04649000000018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4142270334515167E-2"/>
                  <c:y val="5.511422183338193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203033965476397E-2"/>
                  <c:y val="-4.54865364051715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'F30'!$C$11:$C$13</c:f>
              <c:numCache>
                <c:formatCode>_-* #,##0_-;\-* #,##0_-;_-* "-"??_-;_-@_-</c:formatCode>
                <c:ptCount val="3"/>
                <c:pt idx="0">
                  <c:v>18.066080000000056</c:v>
                </c:pt>
                <c:pt idx="1">
                  <c:v>9.6649800000000141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45016539854417"/>
          <c:y val="0.17134005445580983"/>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7100601705031894E-2"/>
                  <c:y val="-5.5626364461451666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67523603959842E-2"/>
                  <c:y val="9.3906345818922168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6010337911436451E-2"/>
                  <c:y val="2.05558417347364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944568376119911"/>
                  <c:y val="5.1520592636200846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4077341404299962"/>
                  <c:y val="5.9555032256481927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numFmt formatCode="0.00%" sourceLinked="0"/>
            <c:spPr>
              <a:noFill/>
              <a:ln>
                <a:noFill/>
              </a:ln>
              <a:effectLst/>
            </c:spPr>
            <c:txPr>
              <a:bodyPr wrap="square" lIns="38100" tIns="19050" rIns="38100" bIns="19050" anchor="ctr" anchorCtr="0">
                <a:spAutoFit/>
              </a:bodyPr>
              <a:lstStyle/>
              <a:p>
                <a:pPr algn="ctr" rtl="1">
                  <a:defRPr lang="sq-AL" sz="800" b="0" i="0" u="none" strike="noStrike" kern="1200"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'F31'!$A$11:$A$18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16555.071179999999</c:v>
                </c:pt>
                <c:pt idx="1">
                  <c:v>5031.5410700000029</c:v>
                </c:pt>
                <c:pt idx="2">
                  <c:v>9355.6038000000117</c:v>
                </c:pt>
                <c:pt idx="3">
                  <c:v>4137.5242599999947</c:v>
                </c:pt>
                <c:pt idx="4">
                  <c:v>11625.455019999998</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8043594474122"/>
          <c:y val="0.27102852797605909"/>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6638450438718137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531212694890933"/>
                  <c:y val="-1.86915887850467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006274292283143"/>
                  <c:y val="2.099737532808398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50626.599770000001</c:v>
                </c:pt>
                <c:pt idx="1">
                  <c:v>31425.117210000004</c:v>
                </c:pt>
                <c:pt idx="2">
                  <c:v>13329.199520000002</c:v>
                </c:pt>
                <c:pt idx="3">
                  <c:v>12591.76988</c:v>
                </c:pt>
                <c:pt idx="4">
                  <c:v>12300.090519999998</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942088402808837E-2"/>
                  <c:y val="-7.65952854024088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042637855566677"/>
                  <c:y val="1.69990433438810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876797176769442"/>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7540220183043737"/>
                  <c:y val="-9.1358206392425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39044506879213"/>
                  <c:y val="-0.177111879706625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'F32'!$B$11:$B$18</c:f>
              <c:numCache>
                <c:formatCode>_-* #,##0_-;\-* #,##0_-;_-* "-"??_-;_-@_-</c:formatCode>
                <c:ptCount val="8"/>
                <c:pt idx="0">
                  <c:v>15159.829690000006</c:v>
                </c:pt>
                <c:pt idx="1">
                  <c:v>6924.453590000001</c:v>
                </c:pt>
                <c:pt idx="2">
                  <c:v>3771.8470000000016</c:v>
                </c:pt>
                <c:pt idx="3">
                  <c:v>10991.282289999999</c:v>
                </c:pt>
                <c:pt idx="4">
                  <c:v>2009.8442400000004</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769671976301585"/>
          <c:y val="0.2772590575710746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165824601174469"/>
                  <c:y val="-8.90563445924399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652706957885768E-2"/>
                  <c:y val="2.2794417053008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080982985855711"/>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9173722733356646"/>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2395003074845E-2"/>
                  <c:y val="-8.98844653764073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'F32'!$C$11:$C$18</c:f>
              <c:numCache>
                <c:formatCode>_-* #,##0_-;\-* #,##0_-;_-* "-"??_-;_-@_-</c:formatCode>
                <c:ptCount val="8"/>
                <c:pt idx="0">
                  <c:v>15074.781229999993</c:v>
                </c:pt>
                <c:pt idx="1">
                  <c:v>6707.2667799999981</c:v>
                </c:pt>
                <c:pt idx="2">
                  <c:v>5682.1509999999998</c:v>
                </c:pt>
                <c:pt idx="3">
                  <c:v>3915.0090400000008</c:v>
                </c:pt>
                <c:pt idx="4">
                  <c:v>1719.9803000000011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98061537488537"/>
          <c:y val="0.30792752847641619"/>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28469784650412"/>
                  <c:y val="-0.195338276890146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401037219745122E-2"/>
                  <c:y val="5.29898325816069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663931315814439"/>
                  <c:y val="-9.206227862293905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95980773488"/>
                  <c:y val="-8.138164768238921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7635723998355626"/>
                  <c:y val="-0.146069362688887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09622742940265E-2"/>
                  <c:y val="-0.120796065540351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Insig</c:v>
                </c:pt>
                <c:pt idx="4">
                  <c:v>Ansig</c:v>
                </c:pt>
                <c:pt idx="5">
                  <c:v>Sigma Interalbanian Vienna Insurance Group</c:v>
                </c:pt>
                <c:pt idx="6">
                  <c:v>Eurosig</c:v>
                </c:pt>
                <c:pt idx="7">
                  <c:v>Intersig Vienna Insurance Group</c:v>
                </c:pt>
              </c:strCache>
            </c:strRef>
          </c:cat>
          <c:val>
            <c:numRef>
              <c:f>'F33'!$B$13:$B$20</c:f>
              <c:numCache>
                <c:formatCode>_-* #,##0_-;\-* #,##0_-;_-* "-"??_-;_-@_-</c:formatCode>
                <c:ptCount val="8"/>
                <c:pt idx="0">
                  <c:v>13099.14554</c:v>
                </c:pt>
                <c:pt idx="1">
                  <c:v>36980.759939999982</c:v>
                </c:pt>
                <c:pt idx="2">
                  <c:v>5282.690349999998</c:v>
                </c:pt>
                <c:pt idx="3">
                  <c:v>12713.73416</c:v>
                </c:pt>
                <c:pt idx="4">
                  <c:v>6435.8925400000026</c:v>
                </c:pt>
                <c:pt idx="5">
                  <c:v>11158.311</c:v>
                </c:pt>
                <c:pt idx="6">
                  <c:v>9131.7876999999989</c:v>
                </c:pt>
                <c:pt idx="7">
                  <c:v>12085.15086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009190465611864"/>
          <c:y val="0.19474687285710907"/>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0760101695751981"/>
                  <c:y val="4.5601664656782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9345477583327157E-2"/>
                  <c:y val="0.156428081624932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3131669669817841E-2"/>
                  <c:y val="0.1783495306329950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4980212112984348E-2"/>
                  <c:y val="4.67059185169422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950254650770535"/>
                  <c:y val="2.02444964649687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694369708488638E-2"/>
                  <c:y val="-6.41937404883213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5393528003356946"/>
                  <c:y val="-0.231961410229126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905544722270253E-2"/>
                  <c:y val="-0.148773497907356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Insig</c:v>
                </c:pt>
                <c:pt idx="4">
                  <c:v>Ansig</c:v>
                </c:pt>
                <c:pt idx="5">
                  <c:v>Sigma Interalbanian Vienna Insurance Group</c:v>
                </c:pt>
                <c:pt idx="6">
                  <c:v>Eurosig</c:v>
                </c:pt>
                <c:pt idx="7">
                  <c:v>Intersig Vienna Insurance Group</c:v>
                </c:pt>
              </c:strCache>
            </c:strRef>
          </c:cat>
          <c:val>
            <c:numRef>
              <c:f>'F33'!$C$13:$C$20</c:f>
              <c:numCache>
                <c:formatCode>_-* #,##0_-;\-* #,##0_-;_-* "-"??_-;_-@_-</c:formatCode>
                <c:ptCount val="8"/>
                <c:pt idx="0">
                  <c:v>14314.088310000021</c:v>
                </c:pt>
                <c:pt idx="1">
                  <c:v>12173.783459999995</c:v>
                </c:pt>
                <c:pt idx="2">
                  <c:v>4366.0871100000022</c:v>
                </c:pt>
                <c:pt idx="3">
                  <c:v>4090.9218600000004</c:v>
                </c:pt>
                <c:pt idx="4">
                  <c:v>2670.4626799999996</c:v>
                </c:pt>
                <c:pt idx="5">
                  <c:v>2275.1384600000001</c:v>
                </c:pt>
                <c:pt idx="6">
                  <c:v>847.50973000000181</c:v>
                </c:pt>
                <c:pt idx="7">
                  <c:v>-9087.9979699999985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delete val="1"/>
              <c:extLst>
                <c:ext xmlns:c15="http://schemas.microsoft.com/office/drawing/2012/chart" uri="{CE6537A1-D6FC-4f65-9D91-7224C49458BB}">
                  <c15:layout/>
                </c:ext>
              </c:extLst>
            </c:dLbl>
            <c:dLbl>
              <c:idx val="1"/>
              <c:layout>
                <c:manualLayout>
                  <c:x val="0.13796593955617723"/>
                  <c:y val="-0.113842078151446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164715245203848"/>
                  <c:y val="0.112149532710280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layout>
                <c:manualLayout>
                  <c:x val="-5.2833399653527229E-2"/>
                  <c:y val="-0.18945323423357127"/>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23910013545397177"/>
                  <c:y val="-3.400152083793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Albsig</c:v>
                </c:pt>
                <c:pt idx="1">
                  <c:v>Sigal Uniqa Group Austria</c:v>
                </c:pt>
                <c:pt idx="2">
                  <c:v>Eurosig</c:v>
                </c:pt>
                <c:pt idx="3">
                  <c:v>Insig</c:v>
                </c:pt>
                <c:pt idx="4">
                  <c:v>Atlantik </c:v>
                </c:pt>
                <c:pt idx="5">
                  <c:v>Intersig Vienna Insurance Group</c:v>
                </c:pt>
                <c:pt idx="6">
                  <c:v>Ansig</c:v>
                </c:pt>
                <c:pt idx="7">
                  <c:v>Sigma Interalbanian Vienna Insurance Group</c:v>
                </c:pt>
              </c:strCache>
            </c:strRef>
          </c:cat>
          <c:val>
            <c:numRef>
              <c:f>'F34'!$B$12:$B$19</c:f>
              <c:numCache>
                <c:formatCode>_-* #,##0_-;\-* #,##0_-;_-* "-"??_-;_-@_-</c:formatCode>
                <c:ptCount val="8"/>
                <c:pt idx="0">
                  <c:v>0</c:v>
                </c:pt>
                <c:pt idx="1">
                  <c:v>2459.8000000000002</c:v>
                </c:pt>
                <c:pt idx="2">
                  <c:v>454.09</c:v>
                </c:pt>
                <c:pt idx="3">
                  <c:v>0</c:v>
                </c:pt>
                <c:pt idx="4">
                  <c:v>0</c:v>
                </c:pt>
                <c:pt idx="5">
                  <c:v>0</c:v>
                </c:pt>
                <c:pt idx="6">
                  <c:v>0.5</c:v>
                </c:pt>
                <c:pt idx="7">
                  <c:v>12.398000000000138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4922493800066708"/>
                  <c:y val="-8.28258149974243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0094295257503226E-2"/>
                  <c:y val="-0.207300022076679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538817410457612E-2"/>
                  <c:y val="-0.180685358255451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Albsig</c:v>
                </c:pt>
                <c:pt idx="1">
                  <c:v>Sigal Uniqa Group Austria</c:v>
                </c:pt>
                <c:pt idx="2">
                  <c:v>Eurosig</c:v>
                </c:pt>
                <c:pt idx="3">
                  <c:v>Insig</c:v>
                </c:pt>
                <c:pt idx="4">
                  <c:v>Atlantik </c:v>
                </c:pt>
                <c:pt idx="5">
                  <c:v>Intersig Vienna Insurance Group</c:v>
                </c:pt>
                <c:pt idx="6">
                  <c:v>Ansig</c:v>
                </c:pt>
                <c:pt idx="7">
                  <c:v>Sigma Interalbanian Vienna Insurance Group</c:v>
                </c:pt>
              </c:strCache>
            </c:strRef>
          </c:cat>
          <c:val>
            <c:numRef>
              <c:f>'F34'!$C$12:$C$19</c:f>
              <c:numCache>
                <c:formatCode>_-* #,##0_-;\-* #,##0_-;_-* "-"??_-;_-@_-</c:formatCode>
                <c:ptCount val="8"/>
                <c:pt idx="0">
                  <c:v>2020.0000000000002</c:v>
                </c:pt>
                <c:pt idx="1">
                  <c:v>402.45968000000039</c:v>
                </c:pt>
                <c:pt idx="2">
                  <c:v>287.96684000000005</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015715876250539"/>
          <c:y val="0.20872323202590329"/>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31642879404023"/>
                  <c:y val="5.42458360929182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9.4268452494940272E-2"/>
                  <c:y val="0.125598155370765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9763377586989986E-2"/>
                  <c:y val="0.249221183800623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10113789375103"/>
                  <c:y val="0.126710329433119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32196468550160173"/>
                  <c:y val="7.210930409399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2086352911858446E-2"/>
                  <c:y val="-7.88613339220447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Albsig</c:v>
                </c:pt>
                <c:pt idx="1">
                  <c:v>Sigal Uniqa Group Austria</c:v>
                </c:pt>
                <c:pt idx="2">
                  <c:v>Atlantik </c:v>
                </c:pt>
                <c:pt idx="3">
                  <c:v>Intersig Vienna Insurance Group</c:v>
                </c:pt>
                <c:pt idx="4">
                  <c:v>Insig</c:v>
                </c:pt>
                <c:pt idx="5">
                  <c:v>Eurosig</c:v>
                </c:pt>
                <c:pt idx="6">
                  <c:v>Ansig</c:v>
                </c:pt>
                <c:pt idx="7">
                  <c:v>Sigma Interalbanian Vienna Insurance Group</c:v>
                </c:pt>
              </c:strCache>
            </c:strRef>
          </c:cat>
          <c:val>
            <c:numRef>
              <c:f>'F35'!$C$13:$C$20</c:f>
              <c:numCache>
                <c:formatCode>_-* #,##0_-;\-* #,##0_-;_-* "-"??_-;_-@_-</c:formatCode>
                <c:ptCount val="8"/>
                <c:pt idx="0">
                  <c:v>13243.605</c:v>
                </c:pt>
                <c:pt idx="1">
                  <c:v>5498.5697242999995</c:v>
                </c:pt>
                <c:pt idx="2">
                  <c:v>3114.9089942000005</c:v>
                </c:pt>
                <c:pt idx="3">
                  <c:v>1425.32972</c:v>
                </c:pt>
                <c:pt idx="4">
                  <c:v>912.1474899000001</c:v>
                </c:pt>
                <c:pt idx="5">
                  <c:v>461.065</c:v>
                </c:pt>
                <c:pt idx="6">
                  <c:v>174.63968</c:v>
                </c:pt>
                <c:pt idx="7">
                  <c:v>72.075999999999993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607344258078002"/>
          <c:y val="0.31464223514116813"/>
          <c:w val="0.39072433709951648"/>
          <c:h val="0.5404999141462457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43921251803701E-2"/>
                  <c:y val="-0.176283758922658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77566491018638"/>
                  <c:y val="-0.132533666936492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7093648133187038E-2"/>
                  <c:y val="0.199376947040498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1215564746596569"/>
                  <c:y val="8.30966222680108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5458336850313312"/>
                  <c:y val="9.80400814384183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2555827535340628"/>
                  <c:y val="1.06247700345868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24774234001760501"/>
                  <c:y val="-0.18460813893590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3304152448019078E-2"/>
                  <c:y val="-0.1236397085878283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Sigal Uniqa Group Austria</c:v>
                </c:pt>
                <c:pt idx="1">
                  <c:v>Albsig</c:v>
                </c:pt>
                <c:pt idx="2">
                  <c:v>Intersig Vienna Insurance Group</c:v>
                </c:pt>
                <c:pt idx="3">
                  <c:v>Ansig</c:v>
                </c:pt>
                <c:pt idx="4">
                  <c:v>Eurosig</c:v>
                </c:pt>
                <c:pt idx="5">
                  <c:v>Atlantik </c:v>
                </c:pt>
                <c:pt idx="6">
                  <c:v>Insig</c:v>
                </c:pt>
                <c:pt idx="7">
                  <c:v>Sigma Interalbanian Vienna Insurance Group</c:v>
                </c:pt>
              </c:strCache>
            </c:strRef>
          </c:cat>
          <c:val>
            <c:numRef>
              <c:f>'F36'!$B$13:$B$20</c:f>
              <c:numCache>
                <c:formatCode>_-* #,##0_-;\-* #,##0_-;_-* "-"??_-;_-@_-</c:formatCode>
                <c:ptCount val="8"/>
                <c:pt idx="0">
                  <c:v>3836.6328000000067</c:v>
                </c:pt>
                <c:pt idx="1">
                  <c:v>15971.535379999998</c:v>
                </c:pt>
                <c:pt idx="2">
                  <c:v>859.23207000000002</c:v>
                </c:pt>
                <c:pt idx="3">
                  <c:v>1913.4272300000011</c:v>
                </c:pt>
                <c:pt idx="4">
                  <c:v>2566.7131300000001</c:v>
                </c:pt>
                <c:pt idx="5">
                  <c:v>847.81285999999955</c:v>
                </c:pt>
                <c:pt idx="6">
                  <c:v>1044.8839599999992</c:v>
                </c:pt>
                <c:pt idx="7">
                  <c:v>227.55280000000039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Lbls>
            <c:dLbl>
              <c:idx val="0"/>
              <c:layout>
                <c:manualLayout>
                  <c:x val="5.3299651536732003E-2"/>
                  <c:y val="-0.178445337837305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29237770193402"/>
                  <c:y val="-0.29003052866125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931731656410086"/>
                  <c:y val="-0.1369587109768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3364535040596557"/>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0687157596877725"/>
                  <c:y val="-0.1825142885176736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5382707712837616E-2"/>
                  <c:y val="0.104226457674099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1805235677852686E-2"/>
                  <c:y val="0.299065420560747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7336034373957468"/>
                  <c:y val="0.180685358255451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8112752368434801"/>
                  <c:y val="0.202950425589324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980023553717352"/>
                  <c:y val="-3.92194667255378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34166781219728853"/>
                  <c:y val="0.14271248804179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Sigal Uniqa Group Austria</c:v>
                </c:pt>
                <c:pt idx="1">
                  <c:v>Albsig</c:v>
                </c:pt>
                <c:pt idx="2">
                  <c:v>Intersig Vienna Insurance Group</c:v>
                </c:pt>
                <c:pt idx="3">
                  <c:v>Ansig</c:v>
                </c:pt>
                <c:pt idx="4">
                  <c:v>Eurosig</c:v>
                </c:pt>
                <c:pt idx="5">
                  <c:v>Atlantik </c:v>
                </c:pt>
                <c:pt idx="6">
                  <c:v>Insig</c:v>
                </c:pt>
                <c:pt idx="7">
                  <c:v>Sigma Interalbanian Vienna Insurance Group</c:v>
                </c:pt>
              </c:strCache>
            </c:strRef>
          </c:cat>
          <c:val>
            <c:numRef>
              <c:f>'F36'!$C$13:$C$20</c:f>
              <c:numCache>
                <c:formatCode>_-* #,##0_-;\-* #,##0_-;_-* "-"??_-;_-@_-</c:formatCode>
                <c:ptCount val="8"/>
                <c:pt idx="0">
                  <c:v>11333.179619999995</c:v>
                </c:pt>
                <c:pt idx="1">
                  <c:v>10070.908810000004</c:v>
                </c:pt>
                <c:pt idx="2">
                  <c:v>1921.522649999999</c:v>
                </c:pt>
                <c:pt idx="3">
                  <c:v>1488.9131799999996</c:v>
                </c:pt>
                <c:pt idx="4">
                  <c:v>1178.8467599999999</c:v>
                </c:pt>
                <c:pt idx="5">
                  <c:v>987.13522000000057</c:v>
                </c:pt>
                <c:pt idx="6">
                  <c:v>790.6580899999999</c:v>
                </c:pt>
                <c:pt idx="7">
                  <c:v>187.32914000000028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69594659698374"/>
          <c:y val="0.2398758800009811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delete val="1"/>
              <c:extLst>
                <c:ext xmlns:c15="http://schemas.microsoft.com/office/drawing/2012/chart" uri="{CE6537A1-D6FC-4f65-9D91-7224C49458BB}">
                  <c15:layout/>
                </c:ext>
              </c:extLst>
            </c:dLbl>
            <c:dLbl>
              <c:idx val="1"/>
              <c:delete val="1"/>
              <c:extLst>
                <c:ext xmlns:c15="http://schemas.microsoft.com/office/drawing/2012/chart" uri="{CE6537A1-D6FC-4f65-9D91-7224C49458BB}">
                  <c15:layout/>
                </c:ext>
              </c:extLst>
            </c:dLbl>
            <c:dLbl>
              <c:idx val="2"/>
              <c:layout>
                <c:manualLayout>
                  <c:x val="6.3294367939690357E-2"/>
                  <c:y val="-6.180734417543601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layout>
                <c:manualLayout>
                  <c:x val="-0.1432047976381807"/>
                  <c:y val="-2.5245909681850517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layout>
                <c:manualLayout>
                  <c:x val="-5.1516644119925535E-2"/>
                  <c:y val="-2.9328623641670961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'F37'!$A$12:$A$19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'F37'!$B$12:$B$19</c:f>
              <c:numCache>
                <c:formatCode>_-* #,##0_-;\-* #,##0_-;_-* "-"??_-;_-@_-</c:formatCode>
                <c:ptCount val="8"/>
                <c:pt idx="0">
                  <c:v>0</c:v>
                </c:pt>
                <c:pt idx="1">
                  <c:v>0</c:v>
                </c:pt>
                <c:pt idx="2">
                  <c:v>55.2</c:v>
                </c:pt>
                <c:pt idx="3">
                  <c:v>0</c:v>
                </c:pt>
                <c:pt idx="4">
                  <c:v>0</c:v>
                </c:pt>
                <c:pt idx="5">
                  <c:v>182.61</c:v>
                </c:pt>
                <c:pt idx="6">
                  <c:v>0</c:v>
                </c:pt>
                <c:pt idx="7">
                  <c:v>4.7319999999999709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607344258078002"/>
          <c:y val="0.31464223514116813"/>
          <c:w val="0.39072433709951648"/>
          <c:h val="0.5404999141462457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43921251803701E-2"/>
                  <c:y val="-0.176283758922658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77566491018638"/>
                  <c:y val="-0.132533666936492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538817410457688E-2"/>
                  <c:y val="8.72274143302180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210460101369411"/>
                  <c:y val="0.114249270243088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0762063241329137"/>
                  <c:y val="2.226506733387292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layout>
                <c:manualLayout>
                  <c:x val="-0.20690517820035134"/>
                  <c:y val="-2.88448990605146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3304152448019078E-2"/>
                  <c:y val="-0.1236397085878283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'F38'!$A$11:$A$18</c:f>
              <c:strCache>
                <c:ptCount val="8"/>
                <c:pt idx="0">
                  <c:v>Sigma Interalbanian Vienna Insurance Group</c:v>
                </c:pt>
                <c:pt idx="1">
                  <c:v>Insig</c:v>
                </c:pt>
                <c:pt idx="2">
                  <c:v>Atlantik </c:v>
                </c:pt>
                <c:pt idx="3">
                  <c:v>Eurosig</c:v>
                </c:pt>
                <c:pt idx="4">
                  <c:v>Albsig</c:v>
                </c:pt>
                <c:pt idx="5">
                  <c:v>Intersig Vienna Insurance Group</c:v>
                </c:pt>
                <c:pt idx="6">
                  <c:v>Sigal Uniqa Group Austria</c:v>
                </c:pt>
                <c:pt idx="7">
                  <c:v>Ansig</c:v>
                </c:pt>
              </c:strCache>
            </c:strRef>
          </c:cat>
          <c:val>
            <c:numRef>
              <c:f>'F38'!$B$11:$B$18</c:f>
              <c:numCache>
                <c:formatCode>_-* #,##0_-;\-* #,##0_-;_-* "-"??_-;_-@_-</c:formatCode>
                <c:ptCount val="8"/>
                <c:pt idx="0">
                  <c:v>12483.733</c:v>
                </c:pt>
                <c:pt idx="1">
                  <c:v>13189.184999999999</c:v>
                </c:pt>
                <c:pt idx="2">
                  <c:v>4800</c:v>
                </c:pt>
                <c:pt idx="3">
                  <c:v>5759.0709999999999</c:v>
                </c:pt>
                <c:pt idx="4">
                  <c:v>4860.0219999999999</c:v>
                </c:pt>
                <c:pt idx="5">
                  <c:v>0</c:v>
                </c:pt>
                <c:pt idx="6">
                  <c:v>4582.1570000000002</c:v>
                </c:pt>
                <c:pt idx="7">
                  <c:v>1000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607344258078002"/>
          <c:y val="0.31464223514116813"/>
          <c:w val="0.39072433709951648"/>
          <c:h val="0.5404999141462457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43921251803701E-2"/>
                  <c:y val="-0.176283758922658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48684263624780438"/>
                  <c:y val="-0.252935155680790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88895185957803E-2"/>
                  <c:y val="0.133049974104407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8809958479539216"/>
                  <c:y val="0.4056879010525020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395549714019286"/>
                  <c:y val="3.71018004020400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7451182308183913"/>
                  <c:y val="-8.066818750459959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21507261056380203"/>
                  <c:y val="-0.189380173632142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'F38'!$A$11:$A$18</c:f>
              <c:strCache>
                <c:ptCount val="8"/>
                <c:pt idx="0">
                  <c:v>Sigma Interalbanian Vienna Insurance Group</c:v>
                </c:pt>
                <c:pt idx="1">
                  <c:v>Insig</c:v>
                </c:pt>
                <c:pt idx="2">
                  <c:v>Atlantik </c:v>
                </c:pt>
                <c:pt idx="3">
                  <c:v>Eurosig</c:v>
                </c:pt>
                <c:pt idx="4">
                  <c:v>Albsig</c:v>
                </c:pt>
                <c:pt idx="5">
                  <c:v>Intersig Vienna Insurance Group</c:v>
                </c:pt>
                <c:pt idx="6">
                  <c:v>Sigal Uniqa Group Austria</c:v>
                </c:pt>
                <c:pt idx="7">
                  <c:v>Ansig</c:v>
                </c:pt>
              </c:strCache>
            </c:strRef>
          </c:cat>
          <c:val>
            <c:numRef>
              <c:f>'F38'!$C$11:$C$18</c:f>
              <c:numCache>
                <c:formatCode>_-* #,##0_-;\-* #,##0_-;_-* "-"??_-;_-@_-</c:formatCode>
                <c:ptCount val="8"/>
                <c:pt idx="0">
                  <c:v>5188.2020000000002</c:v>
                </c:pt>
                <c:pt idx="1">
                  <c:v>3000</c:v>
                </c:pt>
                <c:pt idx="2">
                  <c:v>2000</c:v>
                </c:pt>
                <c:pt idx="3">
                  <c:v>1608.114</c:v>
                </c:pt>
                <c:pt idx="4">
                  <c:v>975.67899999999997</c:v>
                </c:pt>
                <c:pt idx="5">
                  <c:v>975.52</c:v>
                </c:pt>
                <c:pt idx="6">
                  <c:v>475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8754304648089214E-2"/>
                  <c:y val="-0.17579497426869975"/>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4737998175759944E-2"/>
                  <c:y val="-0.336202234539413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2020'!$I$63:$I$67</c:f>
              <c:numCache>
                <c:formatCode>General</c:formatCode>
                <c:ptCount val="5"/>
                <c:pt idx="0">
                  <c:v>84996.03363999998</c:v>
                </c:pt>
                <c:pt idx="1">
                  <c:v>975645.59134999977</c:v>
                </c:pt>
                <c:pt idx="2">
                  <c:v>106887.47209</c:v>
                </c:pt>
                <c:pt idx="3">
                  <c:v>31390.006559999863</c:v>
                </c:pt>
                <c:pt idx="4">
                  <c:v>129691.06245000006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0055497229512978"/>
                  <c:y val="-0.326105269775409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26246719160138E-2"/>
                  <c:y val="-0.239798827541766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2020'!$J$63:$J$67</c:f>
              <c:numCache>
                <c:formatCode>General</c:formatCode>
                <c:ptCount val="5"/>
                <c:pt idx="0">
                  <c:v>142952.17615999997</c:v>
                </c:pt>
                <c:pt idx="1">
                  <c:v>973694.41662000015</c:v>
                </c:pt>
                <c:pt idx="2">
                  <c:v>31649.993640000019</c:v>
                </c:pt>
                <c:pt idx="3">
                  <c:v>32415.660260000499</c:v>
                </c:pt>
                <c:pt idx="4">
                  <c:v>83553.222960000028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2020'!$B$61:$B$65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2020'!$C$61:$C$65</c:f>
              <c:numCache>
                <c:formatCode>General</c:formatCode>
                <c:ptCount val="5"/>
                <c:pt idx="0">
                  <c:v>42218.556469999981</c:v>
                </c:pt>
                <c:pt idx="1">
                  <c:v>272180.20285</c:v>
                </c:pt>
                <c:pt idx="3">
                  <c:v>3169.3299900003549</c:v>
                </c:pt>
                <c:pt idx="4">
                  <c:v>11588.550840000005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'F4'!$B$12:$C$12</c:f>
              <c:numCache>
                <c:formatCode>_-* #,##0_-;\-* #,##0_-;_-* "-"??_-;_-@_-</c:formatCode>
                <c:ptCount val="2"/>
                <c:pt idx="0">
                  <c:v>112509.47930999995</c:v>
                </c:pt>
                <c:pt idx="1">
                  <c:v>79309.100029999958</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'F4'!$B$13:$C$13</c:f>
              <c:numCache>
                <c:formatCode>_-* #,##0_-;\-* #,##0_-;_-* "-"??_-;_-@_-</c:formatCode>
                <c:ptCount val="2"/>
                <c:pt idx="0">
                  <c:v>1328610.1660900002</c:v>
                </c:pt>
                <c:pt idx="1">
                  <c:v>1264265.46964</c:v>
                </c:pt>
              </c:numCache>
            </c:numRef>
          </c:val>
        </c:ser>
        <c:dLbls>
          <c:showLegendKey val="0"/>
          <c:showVal val="0"/>
          <c:showCatName val="0"/>
          <c:showSerName val="0"/>
          <c:showPercent val="0"/>
          <c:showBubbleSize val="0"/>
        </c:dLbls>
        <c:gapWidth val="150"/>
        <c:overlap val="100"/>
        <c:axId val="192885504"/>
        <c:axId val="192887040"/>
      </c:barChart>
      <c:catAx>
        <c:axId val="1928855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2887040"/>
        <c:crosses val="autoZero"/>
        <c:auto val="1"/>
        <c:lblAlgn val="ctr"/>
        <c:lblOffset val="100"/>
        <c:noMultiLvlLbl val="0"/>
      </c:catAx>
      <c:valAx>
        <c:axId val="19288704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2885504"/>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6.2434195725534297E-2"/>
          <c:y val="0.36301441771833309"/>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6.7022455526392535E-2"/>
                  <c:y val="-0.11968467982598066"/>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856517935258091E-2"/>
                  <c:y val="2.6917268903030957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931216931216932E-2"/>
                  <c:y val="0.16946427929385521"/>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8625671791026124E-2"/>
                  <c:y val="-0.29446302088951215"/>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132283464566929"/>
                  <c:y val="0.17769208643440118"/>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2020'!$B$61:$B$62,'[1]deme 2020'!$B$64:$B$65)</c:f>
              <c:strCache>
                <c:ptCount val="4"/>
                <c:pt idx="0">
                  <c:v> Aksidente dhe Shëndeti</c:v>
                </c:pt>
                <c:pt idx="1">
                  <c:v>Motorik</c:v>
                </c:pt>
                <c:pt idx="2">
                  <c:v>Të tjera</c:v>
                </c:pt>
                <c:pt idx="3">
                  <c:v>Zjarri dhe dëmtime të tjera në pronë</c:v>
                </c:pt>
              </c:strCache>
            </c:strRef>
          </c:cat>
          <c:val>
            <c:numRef>
              <c:f>('[1]deme 2020'!$D$61:$D$62,'[1]deme 2020'!$D$64:$D$65)</c:f>
              <c:numCache>
                <c:formatCode>General</c:formatCode>
                <c:ptCount val="4"/>
                <c:pt idx="0">
                  <c:v>41412.01787000004</c:v>
                </c:pt>
                <c:pt idx="1">
                  <c:v>262121.23177000007</c:v>
                </c:pt>
                <c:pt idx="2">
                  <c:v>2710.426519999688</c:v>
                </c:pt>
                <c:pt idx="3">
                  <c:v>150042.93665000005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78230.953949999966</c:v>
                </c:pt>
                <c:pt idx="1">
                  <c:v>17941.490539999984</c:v>
                </c:pt>
                <c:pt idx="2">
                  <c:v>16337.034820000001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39481.989129999973</c:v>
                </c:pt>
                <c:pt idx="1">
                  <c:v>14681.850579999984</c:v>
                </c:pt>
                <c:pt idx="2">
                  <c:v>13947.257190000004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'F13'!$A$21:$A$22</c:f>
              <c:strCache>
                <c:ptCount val="2"/>
                <c:pt idx="0">
                  <c:v>Sigal Life Uniqa Group Austria</c:v>
                </c:pt>
                <c:pt idx="1">
                  <c:v>Sicred</c:v>
                </c:pt>
              </c:strCache>
            </c:strRef>
          </c:cat>
          <c:val>
            <c:numRef>
              <c:f>'F13'!$C$21:$C$22</c:f>
              <c:numCache>
                <c:formatCode>_-* #,##0_-;\-* #,##0_-;_-* "-"??_-;_-@_-</c:formatCode>
                <c:ptCount val="2"/>
                <c:pt idx="0">
                  <c:v>12732.535679999994</c:v>
                </c:pt>
                <c:pt idx="1">
                  <c:v>1858.7356600000021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'F13'!$A$21:$A$22</c:f>
              <c:strCache>
                <c:ptCount val="2"/>
                <c:pt idx="0">
                  <c:v>Sigal Life Uniqa Group Austria</c:v>
                </c:pt>
                <c:pt idx="1">
                  <c:v>Sicred</c:v>
                </c:pt>
              </c:strCache>
            </c:strRef>
          </c:cat>
          <c:val>
            <c:numRef>
              <c:f>'F13'!$E$21:$E$22</c:f>
              <c:numCache>
                <c:formatCode>_-* #,##0_-;\-* #,##0_-;_-* "-"??_-;_-@_-</c:formatCode>
                <c:ptCount val="2"/>
                <c:pt idx="0">
                  <c:v>5557.9641499999998</c:v>
                </c:pt>
                <c:pt idx="1">
                  <c:v>2586.7235099999962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78230.953949999966</c:v>
                </c:pt>
                <c:pt idx="1">
                  <c:v>17941.490539999984</c:v>
                </c:pt>
                <c:pt idx="2">
                  <c:v>16337.034820000001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39481.989129999973</c:v>
                </c:pt>
                <c:pt idx="1">
                  <c:v>14681.850579999984</c:v>
                </c:pt>
                <c:pt idx="2">
                  <c:v>13947.257190000004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39481.989129999973</c:v>
                </c:pt>
                <c:pt idx="1">
                  <c:v>14681.850579999984</c:v>
                </c:pt>
                <c:pt idx="2">
                  <c:v>13947.257190000004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78230.953949999966</c:v>
                </c:pt>
                <c:pt idx="1">
                  <c:v>17941.490539999984</c:v>
                </c:pt>
                <c:pt idx="2">
                  <c:v>16337.034820000001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'F4'!$B$18:$C$18</c:f>
              <c:numCache>
                <c:formatCode>_-* #,##0_-;\-* #,##0_-;_-* "-"??_-;_-@_-</c:formatCode>
                <c:ptCount val="2"/>
                <c:pt idx="0">
                  <c:v>26117.121109999996</c:v>
                </c:pt>
                <c:pt idx="1">
                  <c:v>10338.696260000001</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'F4'!$B$19:$C$19</c:f>
              <c:numCache>
                <c:formatCode>_-* #,##0_-;\-* #,##0_-;_-* "-"??_-;_-@_-</c:formatCode>
                <c:ptCount val="2"/>
                <c:pt idx="0">
                  <c:v>329156.64015000034</c:v>
                </c:pt>
                <c:pt idx="1">
                  <c:v>456286.61280999985</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2019</c:v>
                </c:pt>
                <c:pt idx="1">
                  <c:v>2020</c:v>
                </c:pt>
              </c:numCache>
            </c:numRef>
          </c:cat>
          <c:val>
            <c:numRef>
              <c:f>'F4'!$B$20:$C$20</c:f>
              <c:numCache>
                <c:formatCode>_-* #,##0_-;\-* #,##0_-;_-* "-"??_-;_-@_-</c:formatCode>
                <c:ptCount val="2"/>
                <c:pt idx="0">
                  <c:v>46674.167999999998</c:v>
                </c:pt>
                <c:pt idx="1">
                  <c:v>14222.514999999999</c:v>
                </c:pt>
              </c:numCache>
            </c:numRef>
          </c:val>
        </c:ser>
        <c:dLbls>
          <c:showLegendKey val="0"/>
          <c:showVal val="0"/>
          <c:showCatName val="0"/>
          <c:showSerName val="0"/>
          <c:showPercent val="0"/>
          <c:showBubbleSize val="0"/>
        </c:dLbls>
        <c:gapWidth val="150"/>
        <c:overlap val="100"/>
        <c:axId val="192916864"/>
        <c:axId val="192930944"/>
      </c:barChart>
      <c:catAx>
        <c:axId val="1929168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2930944"/>
        <c:crosses val="autoZero"/>
        <c:auto val="1"/>
        <c:lblAlgn val="ctr"/>
        <c:lblOffset val="100"/>
        <c:noMultiLvlLbl val="0"/>
      </c:catAx>
      <c:valAx>
        <c:axId val="19293094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2916864"/>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39481.989129999973</c:v>
                </c:pt>
                <c:pt idx="1">
                  <c:v>14681.850579999984</c:v>
                </c:pt>
                <c:pt idx="2">
                  <c:v>13947.257190000004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'F13'!$A$21:$A$22</c:f>
              <c:strCache>
                <c:ptCount val="2"/>
                <c:pt idx="0">
                  <c:v>Sigal Life Uniqa Group Austria</c:v>
                </c:pt>
                <c:pt idx="1">
                  <c:v>Sicred</c:v>
                </c:pt>
              </c:strCache>
            </c:strRef>
          </c:cat>
          <c:val>
            <c:numRef>
              <c:f>'F13'!$C$21:$C$22</c:f>
              <c:numCache>
                <c:formatCode>_-* #,##0_-;\-* #,##0_-;_-* "-"??_-;_-@_-</c:formatCode>
                <c:ptCount val="2"/>
                <c:pt idx="0">
                  <c:v>12732.535679999994</c:v>
                </c:pt>
                <c:pt idx="1">
                  <c:v>1858.7356600000021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'F13'!$A$21:$A$22</c:f>
              <c:strCache>
                <c:ptCount val="2"/>
                <c:pt idx="0">
                  <c:v>Sigal Life Uniqa Group Austria</c:v>
                </c:pt>
                <c:pt idx="1">
                  <c:v>Sicred</c:v>
                </c:pt>
              </c:strCache>
            </c:strRef>
          </c:cat>
          <c:val>
            <c:numRef>
              <c:f>'F13'!$E$21:$E$22</c:f>
              <c:numCache>
                <c:formatCode>_-* #,##0_-;\-* #,##0_-;_-* "-"??_-;_-@_-</c:formatCode>
                <c:ptCount val="2"/>
                <c:pt idx="0">
                  <c:v>5557.9641499999998</c:v>
                </c:pt>
                <c:pt idx="1">
                  <c:v>2586.7235099999962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78230.953949999966</c:v>
                </c:pt>
                <c:pt idx="1">
                  <c:v>17941.490539999984</c:v>
                </c:pt>
                <c:pt idx="2">
                  <c:v>16337.034820000001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39481.989129999973</c:v>
                </c:pt>
                <c:pt idx="1">
                  <c:v>14681.850579999984</c:v>
                </c:pt>
                <c:pt idx="2">
                  <c:v>13947.257190000004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78230.953949999966</c:v>
                </c:pt>
                <c:pt idx="1">
                  <c:v>17941.490539999984</c:v>
                </c:pt>
                <c:pt idx="2">
                  <c:v>16337.034820000001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39481.989129999973</c:v>
                </c:pt>
                <c:pt idx="1">
                  <c:v>14681.850579999984</c:v>
                </c:pt>
                <c:pt idx="2">
                  <c:v>13947.257190000004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'F13'!$A$21:$A$22</c:f>
              <c:strCache>
                <c:ptCount val="2"/>
                <c:pt idx="0">
                  <c:v>Sigal Life Uniqa Group Austria</c:v>
                </c:pt>
                <c:pt idx="1">
                  <c:v>Sicred</c:v>
                </c:pt>
              </c:strCache>
            </c:strRef>
          </c:cat>
          <c:val>
            <c:numRef>
              <c:f>'F13'!$C$21:$C$22</c:f>
              <c:numCache>
                <c:formatCode>_-* #,##0_-;\-* #,##0_-;_-* "-"??_-;_-@_-</c:formatCode>
                <c:ptCount val="2"/>
                <c:pt idx="0">
                  <c:v>12732.535679999994</c:v>
                </c:pt>
                <c:pt idx="1">
                  <c:v>1858.7356600000021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'F13'!$A$21:$A$22</c:f>
              <c:strCache>
                <c:ptCount val="2"/>
                <c:pt idx="0">
                  <c:v>Sigal Life Uniqa Group Austria</c:v>
                </c:pt>
                <c:pt idx="1">
                  <c:v>Sicred</c:v>
                </c:pt>
              </c:strCache>
            </c:strRef>
          </c:cat>
          <c:val>
            <c:numRef>
              <c:f>'F13'!$E$21:$E$22</c:f>
              <c:numCache>
                <c:formatCode>_-* #,##0_-;\-* #,##0_-;_-* "-"??_-;_-@_-</c:formatCode>
                <c:ptCount val="2"/>
                <c:pt idx="0">
                  <c:v>5557.9641499999998</c:v>
                </c:pt>
                <c:pt idx="1">
                  <c:v>2586.7235099999962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78230.953949999966</c:v>
                </c:pt>
                <c:pt idx="1">
                  <c:v>17941.490539999984</c:v>
                </c:pt>
                <c:pt idx="2">
                  <c:v>16337.034820000001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815176271980088E-2"/>
                  <c:y val="0.20855453879075928"/>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2020'!$B$100:$B$103</c:f>
              <c:strCache>
                <c:ptCount val="4"/>
                <c:pt idx="0">
                  <c:v>Jetë Debitori</c:v>
                </c:pt>
                <c:pt idx="1">
                  <c:v>Të tjera </c:v>
                </c:pt>
                <c:pt idx="2">
                  <c:v>Jeta e kombinuar 
</c:v>
                </c:pt>
                <c:pt idx="3">
                  <c:v>Jeta me kursim</c:v>
                </c:pt>
              </c:strCache>
            </c:strRef>
          </c:cat>
          <c:val>
            <c:numRef>
              <c:f>'[1]prime 2020'!$D$100:$D$103</c:f>
              <c:numCache>
                <c:formatCode>General</c:formatCode>
                <c:ptCount val="4"/>
                <c:pt idx="0">
                  <c:v>52143.311449999994</c:v>
                </c:pt>
                <c:pt idx="1">
                  <c:v>15737.888129999959</c:v>
                </c:pt>
                <c:pt idx="2">
                  <c:v>-215.95003000000179</c:v>
                </c:pt>
                <c:pt idx="3">
                  <c:v>11643.850480000005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39481.989129999973</c:v>
                </c:pt>
                <c:pt idx="1">
                  <c:v>14681.850579999984</c:v>
                </c:pt>
                <c:pt idx="2">
                  <c:v>13947.257190000004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39481.989129999973</c:v>
                </c:pt>
                <c:pt idx="1">
                  <c:v>14681.850579999984</c:v>
                </c:pt>
                <c:pt idx="2">
                  <c:v>13947.257190000004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78230.953949999966</c:v>
                </c:pt>
                <c:pt idx="1">
                  <c:v>17941.490539999984</c:v>
                </c:pt>
                <c:pt idx="2">
                  <c:v>16337.034820000001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39481.989129999973</c:v>
                </c:pt>
                <c:pt idx="1">
                  <c:v>14681.850579999984</c:v>
                </c:pt>
                <c:pt idx="2">
                  <c:v>13947.257190000004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'F13'!$A$21:$A$22</c:f>
              <c:strCache>
                <c:ptCount val="2"/>
                <c:pt idx="0">
                  <c:v>Sigal Life Uniqa Group Austria</c:v>
                </c:pt>
                <c:pt idx="1">
                  <c:v>Sicred</c:v>
                </c:pt>
              </c:strCache>
            </c:strRef>
          </c:cat>
          <c:val>
            <c:numRef>
              <c:f>'F13'!$C$21:$C$22</c:f>
              <c:numCache>
                <c:formatCode>_-* #,##0_-;\-* #,##0_-;_-* "-"??_-;_-@_-</c:formatCode>
                <c:ptCount val="2"/>
                <c:pt idx="0">
                  <c:v>12732.535679999994</c:v>
                </c:pt>
                <c:pt idx="1">
                  <c:v>1858.7356600000021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Lbls>
            <c:dLbl>
              <c:idx val="0"/>
              <c:layout>
                <c:manualLayout>
                  <c:x val="-2.097296661446731E-2"/>
                  <c:y val="-0.5105715583020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322239131873221"/>
                  <c:y val="-0.49290098231391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'F13'!$A$21:$A$22</c:f>
              <c:strCache>
                <c:ptCount val="2"/>
                <c:pt idx="0">
                  <c:v>Sigal Life Uniqa Group Austria</c:v>
                </c:pt>
                <c:pt idx="1">
                  <c:v>Sicred</c:v>
                </c:pt>
              </c:strCache>
            </c:strRef>
          </c:cat>
          <c:val>
            <c:numRef>
              <c:f>'F13'!$E$21:$E$22</c:f>
              <c:numCache>
                <c:formatCode>_-* #,##0_-;\-* #,##0_-;_-* "-"??_-;_-@_-</c:formatCode>
                <c:ptCount val="2"/>
                <c:pt idx="0">
                  <c:v>5557.9641499999998</c:v>
                </c:pt>
                <c:pt idx="1">
                  <c:v>2586.7235099999962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0716376988309532E-3"/>
                  <c:y val="-0.4332259702105137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9912510936133E-3"/>
                  <c:y val="-0.1277910631541428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8921955621688799E-4"/>
                  <c:y val="0.1819102859056198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78230.953949999966</c:v>
                </c:pt>
                <c:pt idx="1">
                  <c:v>17941.490539999984</c:v>
                </c:pt>
                <c:pt idx="2">
                  <c:v>16337.034820000001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6235618985126846"/>
                  <c:y val="0.480310692870708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9035433070866143E-2"/>
                  <c:y val="-0.383362567483942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681211723534559E-2"/>
                  <c:y val="5.60134861191130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458333333333333"/>
                  <c:y val="-0.157181571815718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'F13'!$E$11:$E$14</c:f>
              <c:numCache>
                <c:formatCode>_-* #,##0_-;\-* #,##0_-;_-* "-"??_-;_-@_-</c:formatCode>
                <c:ptCount val="4"/>
                <c:pt idx="0">
                  <c:v>39481.989129999973</c:v>
                </c:pt>
                <c:pt idx="1">
                  <c:v>14681.850579999984</c:v>
                </c:pt>
                <c:pt idx="2">
                  <c:v>13947.257190000004</c:v>
                </c:pt>
                <c:pt idx="3">
                  <c:v>11198.003130000003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307371.23364999983</c:v>
                </c:pt>
                <c:pt idx="1">
                  <c:v>187131.9924499999</c:v>
                </c:pt>
                <c:pt idx="2">
                  <c:v>190975.13156999997</c:v>
                </c:pt>
                <c:pt idx="3">
                  <c:v>203884.25520000001</c:v>
                </c:pt>
                <c:pt idx="4">
                  <c:v>148985.22085000004</c:v>
                </c:pt>
                <c:pt idx="5">
                  <c:v>108964.53120000008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2020'!$B$100:$B$104</c:f>
              <c:strCache>
                <c:ptCount val="5"/>
                <c:pt idx="0">
                  <c:v>Jetë Debitori</c:v>
                </c:pt>
                <c:pt idx="1">
                  <c:v>Të tjera </c:v>
                </c:pt>
                <c:pt idx="2">
                  <c:v>Jeta e kombinuar 
</c:v>
                </c:pt>
                <c:pt idx="3">
                  <c:v>Jeta me kursim</c:v>
                </c:pt>
                <c:pt idx="4">
                  <c:v>Jeta në Grup</c:v>
                </c:pt>
              </c:strCache>
            </c:strRef>
          </c:cat>
          <c:val>
            <c:numRef>
              <c:f>'[1]prime 2020'!$C$100:$C$104</c:f>
              <c:numCache>
                <c:formatCode>General</c:formatCode>
                <c:ptCount val="5"/>
                <c:pt idx="0">
                  <c:v>68382.896000000008</c:v>
                </c:pt>
                <c:pt idx="1">
                  <c:v>6687.8144099999445</c:v>
                </c:pt>
                <c:pt idx="2">
                  <c:v>19716.880409999998</c:v>
                </c:pt>
                <c:pt idx="3">
                  <c:v>15314.664850000001</c:v>
                </c:pt>
                <c:pt idx="4">
                  <c:v>2407.2236400000002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310845.31966000027</c:v>
                </c:pt>
                <c:pt idx="1">
                  <c:v>196560.50008000014</c:v>
                </c:pt>
                <c:pt idx="2">
                  <c:v>186759.25779000006</c:v>
                </c:pt>
                <c:pt idx="3">
                  <c:v>170702.70051999995</c:v>
                </c:pt>
                <c:pt idx="4">
                  <c:v>127902.3293300001</c:v>
                </c:pt>
                <c:pt idx="5">
                  <c:v>93127.011700000032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307371.23364999983</c:v>
                </c:pt>
                <c:pt idx="1">
                  <c:v>187131.9924499999</c:v>
                </c:pt>
                <c:pt idx="2">
                  <c:v>190975.13156999997</c:v>
                </c:pt>
                <c:pt idx="3">
                  <c:v>203884.25520000001</c:v>
                </c:pt>
                <c:pt idx="4">
                  <c:v>148985.22085000004</c:v>
                </c:pt>
                <c:pt idx="5">
                  <c:v>108964.53120000008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310845.31966000027</c:v>
                </c:pt>
                <c:pt idx="1">
                  <c:v>196560.50008000014</c:v>
                </c:pt>
                <c:pt idx="2">
                  <c:v>186759.25779000006</c:v>
                </c:pt>
                <c:pt idx="3">
                  <c:v>170702.70051999995</c:v>
                </c:pt>
                <c:pt idx="4">
                  <c:v>127902.3293300001</c:v>
                </c:pt>
                <c:pt idx="5">
                  <c:v>93127.011700000032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307371.23364999983</c:v>
                </c:pt>
                <c:pt idx="1">
                  <c:v>187131.9924499999</c:v>
                </c:pt>
                <c:pt idx="2">
                  <c:v>190975.13156999997</c:v>
                </c:pt>
                <c:pt idx="3">
                  <c:v>203884.25520000001</c:v>
                </c:pt>
                <c:pt idx="4">
                  <c:v>148985.22085000004</c:v>
                </c:pt>
                <c:pt idx="5">
                  <c:v>108964.53120000008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310845.31966000027</c:v>
                </c:pt>
                <c:pt idx="1">
                  <c:v>196560.50008000014</c:v>
                </c:pt>
                <c:pt idx="2">
                  <c:v>186759.25779000006</c:v>
                </c:pt>
                <c:pt idx="3">
                  <c:v>170702.70051999995</c:v>
                </c:pt>
                <c:pt idx="4">
                  <c:v>127902.3293300001</c:v>
                </c:pt>
                <c:pt idx="5">
                  <c:v>93127.011700000032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6358580177477676E-2"/>
                  <c:y val="-1.73977664556637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7237532808398951E-2"/>
                  <c:y val="6.62788327929597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1538870141232345E-2"/>
                  <c:y val="0.100907210128145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0116219847519062"/>
                  <c:y val="-1.10059183778497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810914260717411"/>
                  <c:y val="-0.142824970408110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5568053993250845E-2"/>
                  <c:y val="-0.183089702022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'F14'!$B$11:$B$18</c:f>
              <c:numCache>
                <c:formatCode>_-* #,##0_-;\-* #,##0_-;_-* "-"??_-;_-@_-</c:formatCode>
                <c:ptCount val="8"/>
                <c:pt idx="0">
                  <c:v>307371.23364999983</c:v>
                </c:pt>
                <c:pt idx="1">
                  <c:v>187131.9924499999</c:v>
                </c:pt>
                <c:pt idx="2">
                  <c:v>190975.13156999997</c:v>
                </c:pt>
                <c:pt idx="3">
                  <c:v>203884.25520000001</c:v>
                </c:pt>
                <c:pt idx="4">
                  <c:v>148985.22085000004</c:v>
                </c:pt>
                <c:pt idx="5">
                  <c:v>108964.53120000008</c:v>
                </c:pt>
                <c:pt idx="6">
                  <c:v>103113.79834999994</c:v>
                </c:pt>
                <c:pt idx="7">
                  <c:v>78184.002819999936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2699509500088003E-2"/>
                  <c:y val="0.148662180863755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4705095536527321"/>
                  <c:y val="-1.25476497256024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827962321036401"/>
                  <c:y val="-0.152103078024337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178867947628996E-2"/>
                  <c:y val="-6.94406108327368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'F14'!$C$11:$C$18</c:f>
              <c:numCache>
                <c:formatCode>_-* #,##0_-;\-* #,##0_-;_-* "-"??_-;_-@_-</c:formatCode>
                <c:ptCount val="8"/>
                <c:pt idx="0">
                  <c:v>310845.31966000027</c:v>
                </c:pt>
                <c:pt idx="1">
                  <c:v>196560.50008000014</c:v>
                </c:pt>
                <c:pt idx="2">
                  <c:v>186759.25779000006</c:v>
                </c:pt>
                <c:pt idx="3">
                  <c:v>170702.70051999995</c:v>
                </c:pt>
                <c:pt idx="4">
                  <c:v>127902.3293300001</c:v>
                </c:pt>
                <c:pt idx="5">
                  <c:v>93127.011700000032</c:v>
                </c:pt>
                <c:pt idx="6">
                  <c:v>92444.857350000064</c:v>
                </c:pt>
                <c:pt idx="7">
                  <c:v>85923.493210000044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Albsig</c:v>
                </c:pt>
                <c:pt idx="2">
                  <c:v>Sigma Interalbanian Vienna Insurance Group</c:v>
                </c:pt>
                <c:pt idx="3">
                  <c:v>Eurosig</c:v>
                </c:pt>
                <c:pt idx="4">
                  <c:v>Ansig</c:v>
                </c:pt>
                <c:pt idx="5">
                  <c:v>Atlantik </c:v>
                </c:pt>
              </c:strCache>
            </c:strRef>
          </c:cat>
          <c:val>
            <c:numRef>
              <c:f>'F15'!$E$12:$E$17</c:f>
              <c:numCache>
                <c:formatCode>_-* #,##0_-;\-* #,##0_-;_-* "-"??_-;_-@_-</c:formatCode>
                <c:ptCount val="6"/>
                <c:pt idx="0">
                  <c:v>108385.28688999999</c:v>
                </c:pt>
                <c:pt idx="1">
                  <c:v>90307.496129999985</c:v>
                </c:pt>
                <c:pt idx="2">
                  <c:v>73606.924220000044</c:v>
                </c:pt>
                <c:pt idx="3">
                  <c:v>48315.899290000001</c:v>
                </c:pt>
                <c:pt idx="4">
                  <c:v>42003.325500000006</c:v>
                </c:pt>
                <c:pt idx="5">
                  <c:v>38817.787040000025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Albsig</c:v>
                </c:pt>
                <c:pt idx="2">
                  <c:v>Sigma Interalbanian Vienna Insurance Group</c:v>
                </c:pt>
                <c:pt idx="3">
                  <c:v>Eurosig</c:v>
                </c:pt>
                <c:pt idx="4">
                  <c:v>Ansig</c:v>
                </c:pt>
                <c:pt idx="5">
                  <c:v>Atlantik </c:v>
                </c:pt>
              </c:strCache>
            </c:strRef>
          </c:cat>
          <c:val>
            <c:numRef>
              <c:f>'F15'!$C$12:$C$17</c:f>
              <c:numCache>
                <c:formatCode>_-* #,##0_-;\-* #,##0_-;_-* "-"??_-;_-@_-</c:formatCode>
                <c:ptCount val="6"/>
                <c:pt idx="0">
                  <c:v>76561.878009999986</c:v>
                </c:pt>
                <c:pt idx="1">
                  <c:v>40599.847420000035</c:v>
                </c:pt>
                <c:pt idx="2">
                  <c:v>51167.351639999979</c:v>
                </c:pt>
                <c:pt idx="3">
                  <c:v>54983.603870000021</c:v>
                </c:pt>
                <c:pt idx="4">
                  <c:v>21930.98079999999</c:v>
                </c:pt>
                <c:pt idx="5">
                  <c:v>24111.455000000002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Albsig</c:v>
                </c:pt>
                <c:pt idx="2">
                  <c:v>Sigma Interalbanian Vienna Insurance Group</c:v>
                </c:pt>
                <c:pt idx="3">
                  <c:v>Eurosig</c:v>
                </c:pt>
                <c:pt idx="4">
                  <c:v>Ansig</c:v>
                </c:pt>
                <c:pt idx="5">
                  <c:v>Atlantik </c:v>
                </c:pt>
                <c:pt idx="6">
                  <c:v>Intersig Vienna Insurance Group</c:v>
                </c:pt>
                <c:pt idx="7">
                  <c:v>Insig</c:v>
                </c:pt>
              </c:strCache>
            </c:strRef>
          </c:cat>
          <c:val>
            <c:numRef>
              <c:f>'F15'!$E$12:$E$19</c:f>
              <c:numCache>
                <c:formatCode>_-* #,##0_-;\-* #,##0_-;_-* "-"??_-;_-@_-</c:formatCode>
                <c:ptCount val="8"/>
                <c:pt idx="0">
                  <c:v>108385.28688999999</c:v>
                </c:pt>
                <c:pt idx="1">
                  <c:v>90307.496129999985</c:v>
                </c:pt>
                <c:pt idx="2">
                  <c:v>73606.924220000044</c:v>
                </c:pt>
                <c:pt idx="3">
                  <c:v>48315.899290000001</c:v>
                </c:pt>
                <c:pt idx="4">
                  <c:v>42003.325500000006</c:v>
                </c:pt>
                <c:pt idx="5">
                  <c:v>38817.787040000025</c:v>
                </c:pt>
                <c:pt idx="6" formatCode="#,##0_);[Red]\(#,##0\)">
                  <c:v>38735.292320000008</c:v>
                </c:pt>
                <c:pt idx="7">
                  <c:v>16114.601420000006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4394125589792606E-2"/>
          <c:y val="0.27886576677915265"/>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Lbls>
            <c:dLbl>
              <c:idx val="0"/>
              <c:layout>
                <c:manualLayout>
                  <c:x val="-3.0828516377649325E-2"/>
                  <c:y val="-0.282094863142107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560693641618497"/>
                  <c:y val="0.12187326584176977"/>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818882466281318"/>
                  <c:y val="0.12852943382077223"/>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852578398798415E-2"/>
                  <c:y val="0.2836216722909635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53162502086081E-2"/>
                  <c:y val="-4.202212223472066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2020'!$D$92:$D$96</c:f>
              <c:strCache>
                <c:ptCount val="5"/>
                <c:pt idx="0">
                  <c:v>Jetë Debitori</c:v>
                </c:pt>
                <c:pt idx="1">
                  <c:v>Të tjera</c:v>
                </c:pt>
                <c:pt idx="2">
                  <c:v>Jeta ne Grup</c:v>
                </c:pt>
                <c:pt idx="3">
                  <c:v>Jetë me kursim</c:v>
                </c:pt>
                <c:pt idx="4">
                  <c:v>Plani i pagesave "Cash"</c:v>
                </c:pt>
              </c:strCache>
            </c:strRef>
          </c:cat>
          <c:val>
            <c:numRef>
              <c:f>'[1]deme 2020'!$E$92:$E$96</c:f>
              <c:numCache>
                <c:formatCode>General</c:formatCode>
                <c:ptCount val="5"/>
                <c:pt idx="0">
                  <c:v>4571.2453600000063</c:v>
                </c:pt>
                <c:pt idx="1">
                  <c:v>12.390989999997146</c:v>
                </c:pt>
                <c:pt idx="2">
                  <c:v>284.79999999999927</c:v>
                </c:pt>
                <c:pt idx="3">
                  <c:v>4958.545729999998</c:v>
                </c:pt>
                <c:pt idx="4">
                  <c:v>511.71417999999994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9485879128212"/>
                  <c:y val="-3.82714074803149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4199030205970017E-2"/>
                  <c:y val="-0.118121309055118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Albsig</c:v>
                </c:pt>
                <c:pt idx="2">
                  <c:v>Sigma Interalbanian Vienna Insurance Group</c:v>
                </c:pt>
                <c:pt idx="3">
                  <c:v>Eurosig</c:v>
                </c:pt>
                <c:pt idx="4">
                  <c:v>Ansig</c:v>
                </c:pt>
                <c:pt idx="5">
                  <c:v>Atlantik </c:v>
                </c:pt>
                <c:pt idx="6">
                  <c:v>Intersig Vienna Insurance Group</c:v>
                </c:pt>
                <c:pt idx="7">
                  <c:v>Insig</c:v>
                </c:pt>
              </c:strCache>
            </c:strRef>
          </c:cat>
          <c:val>
            <c:numRef>
              <c:f>'F15'!$C$12:$C$19</c:f>
              <c:numCache>
                <c:formatCode>_-* #,##0_-;\-* #,##0_-;_-* "-"??_-;_-@_-</c:formatCode>
                <c:ptCount val="8"/>
                <c:pt idx="0">
                  <c:v>76561.878009999986</c:v>
                </c:pt>
                <c:pt idx="1">
                  <c:v>40599.847420000035</c:v>
                </c:pt>
                <c:pt idx="2">
                  <c:v>51167.351639999979</c:v>
                </c:pt>
                <c:pt idx="3">
                  <c:v>54983.603870000021</c:v>
                </c:pt>
                <c:pt idx="4">
                  <c:v>21930.98079999999</c:v>
                </c:pt>
                <c:pt idx="5">
                  <c:v>24111.455000000002</c:v>
                </c:pt>
                <c:pt idx="6" formatCode="#,##0_);[Red]\(#,##0\)">
                  <c:v>40841.531719999984</c:v>
                </c:pt>
                <c:pt idx="7">
                  <c:v>18959.991689999995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191430.33664999995</c:v>
                </c:pt>
                <c:pt idx="1">
                  <c:v>104429.54594000004</c:v>
                </c:pt>
                <c:pt idx="2">
                  <c:v>144199.67264</c:v>
                </c:pt>
                <c:pt idx="3">
                  <c:v>143794.62538000004</c:v>
                </c:pt>
                <c:pt idx="4">
                  <c:v>91020.264850000036</c:v>
                </c:pt>
                <c:pt idx="5">
                  <c:v>79515.72371000002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191430.33664999995</c:v>
                </c:pt>
                <c:pt idx="1">
                  <c:v>104429.54594000004</c:v>
                </c:pt>
                <c:pt idx="2">
                  <c:v>144199.67264</c:v>
                </c:pt>
                <c:pt idx="3">
                  <c:v>143794.62538000004</c:v>
                </c:pt>
                <c:pt idx="4">
                  <c:v>91020.264850000036</c:v>
                </c:pt>
                <c:pt idx="5">
                  <c:v>79515.72371000002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'F16'!$C$11:$C$16</c:f>
              <c:numCache>
                <c:formatCode>_-* #,##0_-;\-* #,##0_-;_-* "-"??_-;_-@_-</c:formatCode>
                <c:ptCount val="6"/>
                <c:pt idx="0">
                  <c:v>119414.98301000032</c:v>
                </c:pt>
                <c:pt idx="1">
                  <c:v>92130.954140000104</c:v>
                </c:pt>
                <c:pt idx="2">
                  <c:v>42559.585150000057</c:v>
                </c:pt>
                <c:pt idx="3">
                  <c:v>26908.075139999914</c:v>
                </c:pt>
                <c:pt idx="4">
                  <c:v>36882.064480000059</c:v>
                </c:pt>
                <c:pt idx="5">
                  <c:v>13611.287990000012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191430.33664999995</c:v>
                </c:pt>
                <c:pt idx="1">
                  <c:v>104429.54594000004</c:v>
                </c:pt>
                <c:pt idx="2">
                  <c:v>144199.67264</c:v>
                </c:pt>
                <c:pt idx="3">
                  <c:v>143794.62538000004</c:v>
                </c:pt>
                <c:pt idx="4">
                  <c:v>91020.264850000036</c:v>
                </c:pt>
                <c:pt idx="5">
                  <c:v>79515.72371000002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'F16'!$B$11:$B$18</c:f>
              <c:numCache>
                <c:formatCode>_-* #,##0_-;\-* #,##0_-;_-* "-"??_-;_-@_-</c:formatCode>
                <c:ptCount val="8"/>
                <c:pt idx="0">
                  <c:v>191430.33664999995</c:v>
                </c:pt>
                <c:pt idx="1">
                  <c:v>104429.54594000004</c:v>
                </c:pt>
                <c:pt idx="2">
                  <c:v>144199.67264</c:v>
                </c:pt>
                <c:pt idx="3">
                  <c:v>143794.62538000004</c:v>
                </c:pt>
                <c:pt idx="4">
                  <c:v>91020.264850000036</c:v>
                </c:pt>
                <c:pt idx="5">
                  <c:v>79515.72371000002</c:v>
                </c:pt>
                <c:pt idx="6">
                  <c:v>78895.127390000009</c:v>
                </c:pt>
                <c:pt idx="7">
                  <c:v>74785.74298000001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4749875015623048E-2"/>
                  <c:y val="0.181774202685096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2247844019497576E-2"/>
                  <c:y val="0.296158537736739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581192975878017"/>
                  <c:y val="0.167550369153496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9189695038120227"/>
                  <c:y val="-0.145563171510036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'F16'!$C$11:$C$18</c:f>
              <c:numCache>
                <c:formatCode>_-* #,##0_-;\-* #,##0_-;_-* "-"??_-;_-@_-</c:formatCode>
                <c:ptCount val="8"/>
                <c:pt idx="0">
                  <c:v>119414.98301000032</c:v>
                </c:pt>
                <c:pt idx="1">
                  <c:v>92130.954140000104</c:v>
                </c:pt>
                <c:pt idx="2">
                  <c:v>42559.585150000057</c:v>
                </c:pt>
                <c:pt idx="3">
                  <c:v>26908.075139999914</c:v>
                </c:pt>
                <c:pt idx="4">
                  <c:v>36882.064480000059</c:v>
                </c:pt>
                <c:pt idx="5">
                  <c:v>13611.287990000012</c:v>
                </c:pt>
                <c:pt idx="6">
                  <c:v>13549.729960000055</c:v>
                </c:pt>
                <c:pt idx="7">
                  <c:v>11137.750230000034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cat>
            <c:strRef>
              <c:f>'F17'!$A$11:$A$16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'F17'!$B$11:$B$16</c:f>
              <c:numCache>
                <c:formatCode>_-* #,##0_-;\-* #,##0_-;_-* "-"??_-;_-@_-</c:formatCode>
                <c:ptCount val="6"/>
                <c:pt idx="0">
                  <c:v>202625.12442999997</c:v>
                </c:pt>
                <c:pt idx="1">
                  <c:v>150633.40194999991</c:v>
                </c:pt>
                <c:pt idx="2">
                  <c:v>152754.76142999995</c:v>
                </c:pt>
                <c:pt idx="3">
                  <c:v>119086.58487999998</c:v>
                </c:pt>
                <c:pt idx="4">
                  <c:v>112834.93754000001</c:v>
                </c:pt>
                <c:pt idx="5">
                  <c:v>91454.153970000043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'F17'!$C$11:$C$16</c:f>
              <c:numCache>
                <c:formatCode>_-* #,##0_-;\-* #,##0_-;_-* "-"??_-;_-@_-</c:formatCode>
                <c:ptCount val="6"/>
                <c:pt idx="0">
                  <c:v>203632.48125999991</c:v>
                </c:pt>
                <c:pt idx="1">
                  <c:v>155698.48699000012</c:v>
                </c:pt>
                <c:pt idx="2">
                  <c:v>151358.04697999998</c:v>
                </c:pt>
                <c:pt idx="3">
                  <c:v>121448.75939000002</c:v>
                </c:pt>
                <c:pt idx="4">
                  <c:v>94455.289629999956</c:v>
                </c:pt>
                <c:pt idx="5">
                  <c:v>87281.411840000015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'F17'!$C$11:$C$16</c:f>
              <c:numCache>
                <c:formatCode>_-* #,##0_-;\-* #,##0_-;_-* "-"??_-;_-@_-</c:formatCode>
                <c:ptCount val="6"/>
                <c:pt idx="0">
                  <c:v>203632.48125999991</c:v>
                </c:pt>
                <c:pt idx="1">
                  <c:v>155698.48699000012</c:v>
                </c:pt>
                <c:pt idx="2">
                  <c:v>151358.04697999998</c:v>
                </c:pt>
                <c:pt idx="3">
                  <c:v>121448.75939000002</c:v>
                </c:pt>
                <c:pt idx="4">
                  <c:v>94455.289629999956</c:v>
                </c:pt>
                <c:pt idx="5">
                  <c:v>87281.411840000015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4.0072859744990891E-2"/>
                  <c:y val="-0.292226529376135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2020'!$B$92:$B$97</c:f>
              <c:strCache>
                <c:ptCount val="6"/>
                <c:pt idx="0">
                  <c:v> Jetë Debitori</c:v>
                </c:pt>
                <c:pt idx="1">
                  <c:v>Flexi plani</c:v>
                </c:pt>
                <c:pt idx="2">
                  <c:v>Të tjera</c:v>
                </c:pt>
                <c:pt idx="3">
                  <c:v>Jeta ne Grup</c:v>
                </c:pt>
                <c:pt idx="4">
                  <c:v>Plani i pagesave "Cash"</c:v>
                </c:pt>
                <c:pt idx="5">
                  <c:v>Jetë me kursim</c:v>
                </c:pt>
              </c:strCache>
            </c:strRef>
          </c:cat>
          <c:val>
            <c:numRef>
              <c:f>'[1]deme 2020'!$C$92:$C$97</c:f>
              <c:numCache>
                <c:formatCode>General</c:formatCode>
                <c:ptCount val="6"/>
                <c:pt idx="0">
                  <c:v>10794.404709999999</c:v>
                </c:pt>
                <c:pt idx="1">
                  <c:v>3056.383969999999</c:v>
                </c:pt>
                <c:pt idx="2">
                  <c:v>-1.0000001566368155E-5</c:v>
                </c:pt>
                <c:pt idx="3">
                  <c:v>4779.7658000000001</c:v>
                </c:pt>
                <c:pt idx="4">
                  <c:v>605.75579999999991</c:v>
                </c:pt>
                <c:pt idx="5">
                  <c:v>6880.8108400000001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284140555562469E-2"/>
                  <c:y val="-0.184485607331870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'F17'!$B$11:$B$18</c:f>
              <c:numCache>
                <c:formatCode>_-* #,##0_-;\-* #,##0_-;_-* "-"??_-;_-@_-</c:formatCode>
                <c:ptCount val="8"/>
                <c:pt idx="0">
                  <c:v>202625.12442999997</c:v>
                </c:pt>
                <c:pt idx="1">
                  <c:v>150633.40194999991</c:v>
                </c:pt>
                <c:pt idx="2">
                  <c:v>152754.76142999995</c:v>
                </c:pt>
                <c:pt idx="3">
                  <c:v>119086.58487999998</c:v>
                </c:pt>
                <c:pt idx="4">
                  <c:v>112834.93754000001</c:v>
                </c:pt>
                <c:pt idx="5">
                  <c:v>91454.153970000043</c:v>
                </c:pt>
                <c:pt idx="6">
                  <c:v>77696.81640999997</c:v>
                </c:pt>
                <c:pt idx="7">
                  <c:v>68559.810739999986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2680734908136483E-3"/>
                  <c:y val="-0.157186264579998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'F17'!$C$11:$C$18</c:f>
              <c:numCache>
                <c:formatCode>_-* #,##0_-;\-* #,##0_-;_-* "-"??_-;_-@_-</c:formatCode>
                <c:ptCount val="8"/>
                <c:pt idx="0">
                  <c:v>203632.48125999991</c:v>
                </c:pt>
                <c:pt idx="1">
                  <c:v>155698.48699000012</c:v>
                </c:pt>
                <c:pt idx="2">
                  <c:v>151358.04697999998</c:v>
                </c:pt>
                <c:pt idx="3">
                  <c:v>121448.75939000002</c:v>
                </c:pt>
                <c:pt idx="4">
                  <c:v>94455.289629999956</c:v>
                </c:pt>
                <c:pt idx="5">
                  <c:v>87281.411840000015</c:v>
                </c:pt>
                <c:pt idx="6">
                  <c:v>83682.658120000066</c:v>
                </c:pt>
                <c:pt idx="7">
                  <c:v>76137.282410000014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'F18'!$B$11:$B$16</c:f>
              <c:numCache>
                <c:formatCode>_-* #,##0_-;\-* #,##0_-;_-* "-"??_-;_-@_-</c:formatCode>
                <c:ptCount val="6"/>
                <c:pt idx="0">
                  <c:v>48257.09600000002</c:v>
                </c:pt>
                <c:pt idx="1">
                  <c:v>47305.735399999976</c:v>
                </c:pt>
                <c:pt idx="2">
                  <c:v>35020.794420000006</c:v>
                </c:pt>
                <c:pt idx="3">
                  <c:v>21773.552800000005</c:v>
                </c:pt>
                <c:pt idx="4">
                  <c:v>47533.726079999979</c:v>
                </c:pt>
                <c:pt idx="5">
                  <c:v>29478.994429999992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'F18'!$C$11:$C$16</c:f>
              <c:numCache>
                <c:formatCode>_-* #,##0_-;\-* #,##0_-;_-* "-"??_-;_-@_-</c:formatCode>
                <c:ptCount val="6"/>
                <c:pt idx="0">
                  <c:v>54549.642839999986</c:v>
                </c:pt>
                <c:pt idx="1">
                  <c:v>42044.318990000014</c:v>
                </c:pt>
                <c:pt idx="2">
                  <c:v>37629.604129999992</c:v>
                </c:pt>
                <c:pt idx="3">
                  <c:v>36216.839430000007</c:v>
                </c:pt>
                <c:pt idx="4">
                  <c:v>31723.511639999997</c:v>
                </c:pt>
                <c:pt idx="5">
                  <c:v>23503.213279999996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'F18'!$B$11:$B$16</c:f>
              <c:numCache>
                <c:formatCode>_-* #,##0_-;\-* #,##0_-;_-* "-"??_-;_-@_-</c:formatCode>
                <c:ptCount val="6"/>
                <c:pt idx="0">
                  <c:v>48257.09600000002</c:v>
                </c:pt>
                <c:pt idx="1">
                  <c:v>47305.735399999976</c:v>
                </c:pt>
                <c:pt idx="2">
                  <c:v>35020.794420000006</c:v>
                </c:pt>
                <c:pt idx="3">
                  <c:v>21773.552800000005</c:v>
                </c:pt>
                <c:pt idx="4">
                  <c:v>47533.726079999979</c:v>
                </c:pt>
                <c:pt idx="5">
                  <c:v>29478.994429999992</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'F18'!$C$11:$C$16</c:f>
              <c:numCache>
                <c:formatCode>_-* #,##0_-;\-* #,##0_-;_-* "-"??_-;_-@_-</c:formatCode>
                <c:ptCount val="6"/>
                <c:pt idx="0">
                  <c:v>54549.642839999986</c:v>
                </c:pt>
                <c:pt idx="1">
                  <c:v>42044.318990000014</c:v>
                </c:pt>
                <c:pt idx="2">
                  <c:v>37629.604129999992</c:v>
                </c:pt>
                <c:pt idx="3">
                  <c:v>36216.839430000007</c:v>
                </c:pt>
                <c:pt idx="4">
                  <c:v>31723.511639999997</c:v>
                </c:pt>
                <c:pt idx="5">
                  <c:v>23503.213279999996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'F18'!$B$11:$B$16</c:f>
              <c:numCache>
                <c:formatCode>_-* #,##0_-;\-* #,##0_-;_-* "-"??_-;_-@_-</c:formatCode>
                <c:ptCount val="6"/>
                <c:pt idx="0">
                  <c:v>48257.09600000002</c:v>
                </c:pt>
                <c:pt idx="1">
                  <c:v>47305.735399999976</c:v>
                </c:pt>
                <c:pt idx="2">
                  <c:v>35020.794420000006</c:v>
                </c:pt>
                <c:pt idx="3">
                  <c:v>21773.552800000005</c:v>
                </c:pt>
                <c:pt idx="4">
                  <c:v>47533.726079999979</c:v>
                </c:pt>
                <c:pt idx="5">
                  <c:v>29478.994429999992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Ansig </c:v>
                </c:pt>
                <c:pt idx="4">
                  <c:v>Eurosig</c:v>
                </c:pt>
                <c:pt idx="5">
                  <c:v>Intersig Vienna Insurance Group</c:v>
                </c:pt>
              </c:strCache>
            </c:strRef>
          </c:cat>
          <c:val>
            <c:numRef>
              <c:f>'F18'!$C$11:$C$16</c:f>
              <c:numCache>
                <c:formatCode>_-* #,##0_-;\-* #,##0_-;_-* "-"??_-;_-@_-</c:formatCode>
                <c:ptCount val="6"/>
                <c:pt idx="0">
                  <c:v>54549.642839999986</c:v>
                </c:pt>
                <c:pt idx="1">
                  <c:v>42044.318990000014</c:v>
                </c:pt>
                <c:pt idx="2">
                  <c:v>37629.604129999992</c:v>
                </c:pt>
                <c:pt idx="3">
                  <c:v>36216.839430000007</c:v>
                </c:pt>
                <c:pt idx="4">
                  <c:v>31723.511639999997</c:v>
                </c:pt>
                <c:pt idx="5">
                  <c:v>23503.213279999996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8885602914659143E-5"/>
                  <c:y val="7.66013244160379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4048155952336944E-2"/>
                  <c:y val="7.9755762747229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132231710472829E-2"/>
                  <c:y val="-0.136679295841157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223766630110204"/>
                  <c:y val="-0.180159237417498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Albsig</c:v>
                </c:pt>
                <c:pt idx="3">
                  <c:v>Ansig </c:v>
                </c:pt>
                <c:pt idx="4">
                  <c:v>Eurosig</c:v>
                </c:pt>
                <c:pt idx="5">
                  <c:v>Intersig Vienna Insurance Group</c:v>
                </c:pt>
                <c:pt idx="6">
                  <c:v>Atlantik </c:v>
                </c:pt>
                <c:pt idx="7">
                  <c:v>Insig</c:v>
                </c:pt>
              </c:strCache>
            </c:strRef>
          </c:cat>
          <c:val>
            <c:numRef>
              <c:f>'F18'!$B$11:$B$18</c:f>
              <c:numCache>
                <c:formatCode>_-* #,##0_-;\-* #,##0_-;_-* "-"??_-;_-@_-</c:formatCode>
                <c:ptCount val="8"/>
                <c:pt idx="0">
                  <c:v>48257.09600000002</c:v>
                </c:pt>
                <c:pt idx="1">
                  <c:v>47305.735399999976</c:v>
                </c:pt>
                <c:pt idx="2">
                  <c:v>35020.794420000006</c:v>
                </c:pt>
                <c:pt idx="3">
                  <c:v>21773.552800000005</c:v>
                </c:pt>
                <c:pt idx="4">
                  <c:v>47533.726079999979</c:v>
                </c:pt>
                <c:pt idx="5">
                  <c:v>29478.994429999992</c:v>
                </c:pt>
                <c:pt idx="6">
                  <c:v>23921.876999999993</c:v>
                </c:pt>
                <c:pt idx="7">
                  <c:v>18888.426719999989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3270324777477932"/>
                  <c:y val="3.20857865739755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9935143083640367E-2"/>
                  <c:y val="7.06675179116125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747205073544211"/>
                  <c:y val="2.32300016551985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719381908247385"/>
                  <c:y val="-3.32486817526187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22286298719704E-2"/>
                  <c:y val="-2.29963822089806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Albsig</c:v>
                </c:pt>
                <c:pt idx="3">
                  <c:v>Ansig </c:v>
                </c:pt>
                <c:pt idx="4">
                  <c:v>Eurosig</c:v>
                </c:pt>
                <c:pt idx="5">
                  <c:v>Intersig Vienna Insurance Group</c:v>
                </c:pt>
                <c:pt idx="6">
                  <c:v>Atlantik </c:v>
                </c:pt>
                <c:pt idx="7">
                  <c:v>Insig</c:v>
                </c:pt>
              </c:strCache>
            </c:strRef>
          </c:cat>
          <c:val>
            <c:numRef>
              <c:f>'F18'!$C$11:$C$18</c:f>
              <c:numCache>
                <c:formatCode>_-* #,##0_-;\-* #,##0_-;_-* "-"??_-;_-@_-</c:formatCode>
                <c:ptCount val="8"/>
                <c:pt idx="0">
                  <c:v>54549.642839999986</c:v>
                </c:pt>
                <c:pt idx="1">
                  <c:v>42044.318990000014</c:v>
                </c:pt>
                <c:pt idx="2">
                  <c:v>37629.604129999992</c:v>
                </c:pt>
                <c:pt idx="3">
                  <c:v>36216.839430000007</c:v>
                </c:pt>
                <c:pt idx="4">
                  <c:v>31723.511639999997</c:v>
                </c:pt>
                <c:pt idx="5">
                  <c:v>23503.213279999996</c:v>
                </c:pt>
                <c:pt idx="6">
                  <c:v>22758.500039999999</c:v>
                </c:pt>
                <c:pt idx="7">
                  <c:v>13695.601420000006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'F19'!$B$10:$B$15</c:f>
              <c:numCache>
                <c:formatCode>_-* #,##0_-;\-* #,##0_-;_-* "-"??_-;_-@_-</c:formatCode>
                <c:ptCount val="6"/>
                <c:pt idx="0">
                  <c:v>176352.92696000007</c:v>
                </c:pt>
                <c:pt idx="1">
                  <c:v>136417.62900000002</c:v>
                </c:pt>
                <c:pt idx="2">
                  <c:v>129163.71794</c:v>
                </c:pt>
                <c:pt idx="3">
                  <c:v>98534.379000000015</c:v>
                </c:pt>
                <c:pt idx="4">
                  <c:v>87385.364999999991</c:v>
                </c:pt>
                <c:pt idx="5">
                  <c:v>74259.70756999997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'F19'!$D$10:$D$15</c:f>
              <c:numCache>
                <c:formatCode>_-* #,##0_-;\-* #,##0_-;_-* "-"??_-;_-@_-</c:formatCode>
                <c:ptCount val="6"/>
                <c:pt idx="0">
                  <c:v>1599.7189900000003</c:v>
                </c:pt>
                <c:pt idx="1">
                  <c:v>787.81978000000072</c:v>
                </c:pt>
                <c:pt idx="2">
                  <c:v>1110.1480999999994</c:v>
                </c:pt>
                <c:pt idx="3">
                  <c:v>810.99095000000034</c:v>
                </c:pt>
                <c:pt idx="4">
                  <c:v>577.04886999999871</c:v>
                </c:pt>
                <c:pt idx="5">
                  <c:v>1099.4410400000002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'F19'!$E$10:$E$15</c:f>
              <c:numCache>
                <c:formatCode>_-* #,##0_-;\-* #,##0_-;_-* "-"??_-;_-@_-</c:formatCode>
                <c:ptCount val="6"/>
                <c:pt idx="0">
                  <c:v>12202.144609999996</c:v>
                </c:pt>
                <c:pt idx="1">
                  <c:v>11498.814349999993</c:v>
                </c:pt>
                <c:pt idx="2">
                  <c:v>7563.4215900000017</c:v>
                </c:pt>
                <c:pt idx="3">
                  <c:v>17019.213449999996</c:v>
                </c:pt>
                <c:pt idx="4">
                  <c:v>3435.0247799999997</c:v>
                </c:pt>
                <c:pt idx="5">
                  <c:v>8386.2844499999919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'F19'!$F$10:$F$15</c:f>
              <c:numCache>
                <c:formatCode>_-* #,##0_-;\-* #,##0_-;_-* "-"??_-;_-@_-</c:formatCode>
                <c:ptCount val="6"/>
                <c:pt idx="0">
                  <c:v>203632.48126000003</c:v>
                </c:pt>
                <c:pt idx="1">
                  <c:v>155698.48699</c:v>
                </c:pt>
                <c:pt idx="2">
                  <c:v>151358.04697</c:v>
                </c:pt>
                <c:pt idx="3">
                  <c:v>121448.75939000002</c:v>
                </c:pt>
                <c:pt idx="4">
                  <c:v>94455.289629999985</c:v>
                </c:pt>
                <c:pt idx="5">
                  <c:v>87281.411839999972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'F19'!$C$10:$C$15</c:f>
              <c:numCache>
                <c:formatCode>_-* #,##0_-;\-* #,##0_-;_-* "-"??_-;_-@_-</c:formatCode>
                <c:ptCount val="6"/>
                <c:pt idx="0">
                  <c:v>13477.690699999977</c:v>
                </c:pt>
                <c:pt idx="1">
                  <c:v>6994.2238599999982</c:v>
                </c:pt>
                <c:pt idx="2">
                  <c:v>13520.759340000004</c:v>
                </c:pt>
                <c:pt idx="3">
                  <c:v>5084.1759900000034</c:v>
                </c:pt>
                <c:pt idx="4">
                  <c:v>3057.8509800000029</c:v>
                </c:pt>
                <c:pt idx="5">
                  <c:v>3535.9787800000013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8516648423431376E-2"/>
                  <c:y val="-9.62792845338777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7599190235749575E-2"/>
                  <c:y val="9.45299893068920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4769487894730645E-2"/>
                  <c:y val="5.75021872265965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333874745477443"/>
                  <c:y val="-5.5503062117235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671857161352583E-2"/>
                  <c:y val="-0.1526727909011373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'F19'!$B$10:$B$17</c:f>
              <c:numCache>
                <c:formatCode>_-* #,##0_-;\-* #,##0_-;_-* "-"??_-;_-@_-</c:formatCode>
                <c:ptCount val="8"/>
                <c:pt idx="0">
                  <c:v>176352.92696000007</c:v>
                </c:pt>
                <c:pt idx="1">
                  <c:v>136417.62900000002</c:v>
                </c:pt>
                <c:pt idx="2">
                  <c:v>129163.71794</c:v>
                </c:pt>
                <c:pt idx="3">
                  <c:v>98534.379000000015</c:v>
                </c:pt>
                <c:pt idx="4">
                  <c:v>87385.364999999991</c:v>
                </c:pt>
                <c:pt idx="5">
                  <c:v>74259.70756999997</c:v>
                </c:pt>
                <c:pt idx="6">
                  <c:v>73843</c:v>
                </c:pt>
                <c:pt idx="7">
                  <c:v>74272.304549999943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0987004107930217E-2"/>
                  <c:y val="-0.134852982086916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155568302306584E-2"/>
                  <c:y val="9.76261838237962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016385369047417E-2"/>
                  <c:y val="6.55437425160564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796706703052847"/>
                  <c:y val="-5.88482891251497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619179225113419"/>
                  <c:y val="-6.57783906044002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'F19'!$D$10:$D$17</c:f>
              <c:numCache>
                <c:formatCode>_-* #,##0_-;\-* #,##0_-;_-* "-"??_-;_-@_-</c:formatCode>
                <c:ptCount val="8"/>
                <c:pt idx="0">
                  <c:v>1599.7189900000003</c:v>
                </c:pt>
                <c:pt idx="1">
                  <c:v>787.81978000000072</c:v>
                </c:pt>
                <c:pt idx="2">
                  <c:v>1110.1480999999994</c:v>
                </c:pt>
                <c:pt idx="3">
                  <c:v>810.99095000000034</c:v>
                </c:pt>
                <c:pt idx="4">
                  <c:v>577.04886999999871</c:v>
                </c:pt>
                <c:pt idx="5">
                  <c:v>1099.4410400000002</c:v>
                </c:pt>
                <c:pt idx="6">
                  <c:v>746.06210999999985</c:v>
                </c:pt>
                <c:pt idx="7">
                  <c:v>513.4384299999997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8483051320712574"/>
          <c:y val="0.36764911738973804"/>
          <c:w val="0.62873029169226191"/>
          <c:h val="0.4411780145128917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2201187617505088E-2"/>
                  <c:y val="-0.21774895785085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7064834980733791E-2"/>
                  <c:y val="-1.240646389789511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769010256696464E-2"/>
                  <c:y val="0.181230507951211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4135068222855129"/>
                  <c:y val="0.16339869281045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81642188344"/>
                  <c:y val="-2.5344037877618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4112358295638577E-2"/>
                  <c:y val="-0.133271061705522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0818488114517598E-3"/>
                  <c:y val="-6.19777674849467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'F19'!$E$10:$E$17</c:f>
              <c:numCache>
                <c:formatCode>_-* #,##0_-;\-* #,##0_-;_-* "-"??_-;_-@_-</c:formatCode>
                <c:ptCount val="8"/>
                <c:pt idx="0">
                  <c:v>12202.144609999996</c:v>
                </c:pt>
                <c:pt idx="1">
                  <c:v>11498.814349999993</c:v>
                </c:pt>
                <c:pt idx="2">
                  <c:v>7563.4215900000017</c:v>
                </c:pt>
                <c:pt idx="3">
                  <c:v>17019.213449999996</c:v>
                </c:pt>
                <c:pt idx="4">
                  <c:v>3435.0247799999997</c:v>
                </c:pt>
                <c:pt idx="5">
                  <c:v>8386.2844499999919</c:v>
                </c:pt>
                <c:pt idx="6">
                  <c:v>4166.9344099999998</c:v>
                </c:pt>
                <c:pt idx="7">
                  <c:v>1351.5394300000007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3534927852328319E-3"/>
                  <c:y val="0.119872476673400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3029216424E-2"/>
                  <c:y val="7.97394566516880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7079343955245076E-2"/>
                  <c:y val="5.623119099640700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3343602002801294"/>
                  <c:y val="-0.101266713388575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'F19'!$F$10:$F$17</c:f>
              <c:numCache>
                <c:formatCode>_-* #,##0_-;\-* #,##0_-;_-* "-"??_-;_-@_-</c:formatCode>
                <c:ptCount val="8"/>
                <c:pt idx="0">
                  <c:v>203632.48126000003</c:v>
                </c:pt>
                <c:pt idx="1">
                  <c:v>155698.48699</c:v>
                </c:pt>
                <c:pt idx="2">
                  <c:v>151358.04697</c:v>
                </c:pt>
                <c:pt idx="3">
                  <c:v>121448.75939000002</c:v>
                </c:pt>
                <c:pt idx="4">
                  <c:v>94455.289629999985</c:v>
                </c:pt>
                <c:pt idx="5">
                  <c:v>87281.411839999972</c:v>
                </c:pt>
                <c:pt idx="6">
                  <c:v>83682.658120000007</c:v>
                </c:pt>
                <c:pt idx="7">
                  <c:v>76137.282409999942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205795345815892"/>
          <c:y val="0.38095238095238093"/>
          <c:w val="0.60326231796276308"/>
          <c:h val="0.45155993431855501"/>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12086523667300214"/>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layout>
                <c:manualLayout>
                  <c:x val="4.010884927009542E-2"/>
                  <c:y val="0.23645320197044334"/>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293559458913784E-2"/>
                  <c:y val="0.1182266009852216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8356902711575768"/>
                  <c:y val="-1.576613268169065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20180443999683986"/>
                  <c:y val="-2.544871546229135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24858434501707358"/>
                  <c:y val="-0.1067240732839429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'F19'!$C$10:$C$17</c:f>
              <c:numCache>
                <c:formatCode>_-* #,##0_-;\-* #,##0_-;_-* "-"??_-;_-@_-</c:formatCode>
                <c:ptCount val="8"/>
                <c:pt idx="0">
                  <c:v>13477.690699999977</c:v>
                </c:pt>
                <c:pt idx="1">
                  <c:v>6994.2238599999982</c:v>
                </c:pt>
                <c:pt idx="2">
                  <c:v>13520.759340000004</c:v>
                </c:pt>
                <c:pt idx="3">
                  <c:v>5084.1759900000034</c:v>
                </c:pt>
                <c:pt idx="4">
                  <c:v>3057.8509800000029</c:v>
                </c:pt>
                <c:pt idx="5">
                  <c:v>3535.9787800000013</c:v>
                </c:pt>
                <c:pt idx="6">
                  <c:v>4926.6616000000031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Albsig</c:v>
                </c:pt>
                <c:pt idx="4">
                  <c:v>Intersig Vienna Insurance Group</c:v>
                </c:pt>
                <c:pt idx="5">
                  <c:v>Atlantik </c:v>
                </c:pt>
              </c:strCache>
            </c:strRef>
          </c:cat>
          <c:val>
            <c:numRef>
              <c:f>'F20'!$B$12:$B$17</c:f>
              <c:numCache>
                <c:formatCode>_-* #,##0_-;\-* #,##0_-;_-* "-"??_-;_-@_-</c:formatCode>
                <c:ptCount val="6"/>
                <c:pt idx="0">
                  <c:v>152178.18854999996</c:v>
                </c:pt>
                <c:pt idx="1">
                  <c:v>115700.09600000002</c:v>
                </c:pt>
                <c:pt idx="2">
                  <c:v>106301.36864000006</c:v>
                </c:pt>
                <c:pt idx="3">
                  <c:v>81108.098999999987</c:v>
                </c:pt>
                <c:pt idx="4">
                  <c:v>87801.004999999946</c:v>
                </c:pt>
                <c:pt idx="5">
                  <c:v>64665.538180000003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7657203925952309E-2"/>
                  <c:y val="-0.167556772794705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Atlantik </c:v>
                </c:pt>
                <c:pt idx="6">
                  <c:v>Ansig</c:v>
                </c:pt>
                <c:pt idx="7">
                  <c:v>Insig</c:v>
                </c:pt>
              </c:strCache>
            </c:strRef>
          </c:cat>
          <c:val>
            <c:numRef>
              <c:f>'F20'!$B$12:$B$19</c:f>
              <c:numCache>
                <c:formatCode>_-* #,##0_-;\-* #,##0_-;_-* "-"??_-;_-@_-</c:formatCode>
                <c:ptCount val="8"/>
                <c:pt idx="0">
                  <c:v>152178.18854999996</c:v>
                </c:pt>
                <c:pt idx="1">
                  <c:v>115700.09600000002</c:v>
                </c:pt>
                <c:pt idx="2">
                  <c:v>106301.36864000006</c:v>
                </c:pt>
                <c:pt idx="3">
                  <c:v>81108.098999999987</c:v>
                </c:pt>
                <c:pt idx="4">
                  <c:v>87801.004999999946</c:v>
                </c:pt>
                <c:pt idx="5">
                  <c:v>64665.538180000003</c:v>
                </c:pt>
                <c:pt idx="6">
                  <c:v>65877.671730000031</c:v>
                </c:pt>
                <c:pt idx="7">
                  <c:v>59455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995442430161343E-2"/>
                  <c:y val="-0.1434539761477183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Atlantik </c:v>
                </c:pt>
                <c:pt idx="6">
                  <c:v>Ansig</c:v>
                </c:pt>
                <c:pt idx="7">
                  <c:v>Insig</c:v>
                </c:pt>
              </c:strCache>
            </c:strRef>
          </c:cat>
          <c:val>
            <c:numRef>
              <c:f>'F20'!$C$12:$C$19</c:f>
              <c:numCache>
                <c:formatCode>_-* #,##0_-;\-* #,##0_-;_-* "-"??_-;_-@_-</c:formatCode>
                <c:ptCount val="8"/>
                <c:pt idx="0">
                  <c:v>176352.92696000007</c:v>
                </c:pt>
                <c:pt idx="1">
                  <c:v>136417.62900000002</c:v>
                </c:pt>
                <c:pt idx="2">
                  <c:v>129163.71794</c:v>
                </c:pt>
                <c:pt idx="3">
                  <c:v>98534.379000000015</c:v>
                </c:pt>
                <c:pt idx="4">
                  <c:v>87385.364999999991</c:v>
                </c:pt>
                <c:pt idx="5">
                  <c:v>74272.304549999943</c:v>
                </c:pt>
                <c:pt idx="6">
                  <c:v>74259.70756999997</c:v>
                </c:pt>
                <c:pt idx="7">
                  <c:v>73843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Sigma Interalbanian Vienna Insurance Group</c:v>
                </c:pt>
                <c:pt idx="1">
                  <c:v>Albsig</c:v>
                </c:pt>
                <c:pt idx="2">
                  <c:v>Sigal Uniqa Group Austria</c:v>
                </c:pt>
                <c:pt idx="3">
                  <c:v>Ansig</c:v>
                </c:pt>
                <c:pt idx="4">
                  <c:v>Atlantik </c:v>
                </c:pt>
                <c:pt idx="5">
                  <c:v>Intersig Vienna Insurance Group</c:v>
                </c:pt>
              </c:strCache>
            </c:strRef>
          </c:cat>
          <c:val>
            <c:numRef>
              <c:f>'F21'!$B$11:$B$16</c:f>
              <c:numCache>
                <c:formatCode>_-* #,##0_-;\-* #,##0_-;_-* "-"??_-;_-@_-</c:formatCode>
                <c:ptCount val="6"/>
                <c:pt idx="0">
                  <c:v>29211.826119999998</c:v>
                </c:pt>
                <c:pt idx="1">
                  <c:v>16359.595000000008</c:v>
                </c:pt>
                <c:pt idx="2">
                  <c:v>30415.634229999996</c:v>
                </c:pt>
                <c:pt idx="3">
                  <c:v>12566.683000000005</c:v>
                </c:pt>
                <c:pt idx="4">
                  <c:v>22127.792000000001</c:v>
                </c:pt>
                <c:pt idx="5">
                  <c:v>12048.273940000006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9378356853375389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4737199329904386E-3"/>
                  <c:y val="-0.156137357830271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Sigma Interalbanian Vienna Insurance Group</c:v>
                </c:pt>
                <c:pt idx="1">
                  <c:v>Albsig</c:v>
                </c:pt>
                <c:pt idx="2">
                  <c:v>Sigal Uniqa Group Austria</c:v>
                </c:pt>
                <c:pt idx="3">
                  <c:v>Ansig</c:v>
                </c:pt>
                <c:pt idx="4">
                  <c:v>Atlantik </c:v>
                </c:pt>
                <c:pt idx="5">
                  <c:v>Intersig Vienna Insurance Group</c:v>
                </c:pt>
                <c:pt idx="6">
                  <c:v>Eurosig</c:v>
                </c:pt>
                <c:pt idx="7">
                  <c:v>Insig</c:v>
                </c:pt>
              </c:strCache>
            </c:strRef>
          </c:cat>
          <c:val>
            <c:numRef>
              <c:f>'F21'!$B$11:$B$18</c:f>
              <c:numCache>
                <c:formatCode>_-* #,##0_-;\-* #,##0_-;_-* "-"??_-;_-@_-</c:formatCode>
                <c:ptCount val="8"/>
                <c:pt idx="0">
                  <c:v>29211.826119999998</c:v>
                </c:pt>
                <c:pt idx="1">
                  <c:v>16359.595000000008</c:v>
                </c:pt>
                <c:pt idx="2">
                  <c:v>30415.634229999996</c:v>
                </c:pt>
                <c:pt idx="3">
                  <c:v>12566.683000000005</c:v>
                </c:pt>
                <c:pt idx="4">
                  <c:v>22127.792000000001</c:v>
                </c:pt>
                <c:pt idx="5">
                  <c:v>12048.273940000006</c:v>
                </c:pt>
                <c:pt idx="6">
                  <c:v>25803.324999999997</c:v>
                </c:pt>
                <c:pt idx="7">
                  <c:v>15642.000000000007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747069659770793E-2"/>
                  <c:y val="3.129890453834115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0408046820234461E-2"/>
                  <c:y val="-0.1246051285842790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Sigma Interalbanian Vienna Insurance Group</c:v>
                </c:pt>
                <c:pt idx="1">
                  <c:v>Albsig</c:v>
                </c:pt>
                <c:pt idx="2">
                  <c:v>Sigal Uniqa Group Austria</c:v>
                </c:pt>
                <c:pt idx="3">
                  <c:v>Ansig</c:v>
                </c:pt>
                <c:pt idx="4">
                  <c:v>Atlantik </c:v>
                </c:pt>
                <c:pt idx="5">
                  <c:v>Intersig Vienna Insurance Group</c:v>
                </c:pt>
                <c:pt idx="6">
                  <c:v>Eurosig</c:v>
                </c:pt>
                <c:pt idx="7">
                  <c:v>Insig</c:v>
                </c:pt>
              </c:strCache>
            </c:strRef>
          </c:cat>
          <c:val>
            <c:numRef>
              <c:f>'F21'!$C$11:$C$18</c:f>
              <c:numCache>
                <c:formatCode>_-* #,##0_-;\-* #,##0_-;_-* "-"??_-;_-@_-</c:formatCode>
                <c:ptCount val="8"/>
                <c:pt idx="0">
                  <c:v>30500.261140000002</c:v>
                </c:pt>
                <c:pt idx="1">
                  <c:v>25079.775000000009</c:v>
                </c:pt>
                <c:pt idx="2">
                  <c:v>24992.794660000014</c:v>
                </c:pt>
                <c:pt idx="3">
                  <c:v>19150.905999999995</c:v>
                </c:pt>
                <c:pt idx="4">
                  <c:v>18273.050040000002</c:v>
                </c:pt>
                <c:pt idx="5">
                  <c:v>17539.250589999996</c:v>
                </c:pt>
                <c:pt idx="6">
                  <c:v>16749.500889999996</c:v>
                </c:pt>
                <c:pt idx="7">
                  <c:v>7904.9999999999964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199703552"/>
        <c:axId val="19970534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99706880"/>
        <c:axId val="199708672"/>
      </c:lineChart>
      <c:catAx>
        <c:axId val="19970355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99705344"/>
        <c:crosses val="autoZero"/>
        <c:auto val="0"/>
        <c:lblAlgn val="ctr"/>
        <c:lblOffset val="100"/>
        <c:tickLblSkip val="1"/>
        <c:tickMarkSkip val="1"/>
        <c:noMultiLvlLbl val="0"/>
      </c:catAx>
      <c:valAx>
        <c:axId val="19970534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99703552"/>
        <c:crosses val="autoZero"/>
        <c:crossBetween val="between"/>
      </c:valAx>
      <c:catAx>
        <c:axId val="199706880"/>
        <c:scaling>
          <c:orientation val="minMax"/>
        </c:scaling>
        <c:delete val="1"/>
        <c:axPos val="b"/>
        <c:numFmt formatCode="General" sourceLinked="1"/>
        <c:majorTickMark val="out"/>
        <c:minorTickMark val="none"/>
        <c:tickLblPos val="nextTo"/>
        <c:crossAx val="199708672"/>
        <c:crosses val="autoZero"/>
        <c:auto val="0"/>
        <c:lblAlgn val="ctr"/>
        <c:lblOffset val="100"/>
        <c:noMultiLvlLbl val="0"/>
      </c:catAx>
      <c:valAx>
        <c:axId val="199708672"/>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99706880"/>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'F22'!$B$7:$M$7</c:f>
              <c:numCache>
                <c:formatCode>_-* #,##0_-;\-* #,##0_-;_-* "-"??_-;_-@_-</c:formatCode>
                <c:ptCount val="12"/>
                <c:pt idx="0" formatCode="#,##0">
                  <c:v>37969</c:v>
                </c:pt>
                <c:pt idx="1">
                  <c:v>47470</c:v>
                </c:pt>
                <c:pt idx="2">
                  <c:v>45012</c:v>
                </c:pt>
                <c:pt idx="3">
                  <c:v>41101</c:v>
                </c:pt>
                <c:pt idx="4" formatCode="#,##0">
                  <c:v>44797</c:v>
                </c:pt>
                <c:pt idx="5" formatCode="#,##0">
                  <c:v>39508</c:v>
                </c:pt>
                <c:pt idx="6" formatCode="#,##0">
                  <c:v>57985</c:v>
                </c:pt>
                <c:pt idx="7" formatCode="#,##0">
                  <c:v>38643</c:v>
                </c:pt>
                <c:pt idx="8" formatCode="#,##0">
                  <c:v>35200</c:v>
                </c:pt>
                <c:pt idx="9" formatCode="#,##0">
                  <c:v>19370</c:v>
                </c:pt>
                <c:pt idx="10" formatCode="#,##0">
                  <c:v>28600</c:v>
                </c:pt>
                <c:pt idx="11" formatCode="#,##0">
                  <c:v>47419</c:v>
                </c:pt>
              </c:numCache>
            </c:numRef>
          </c:val>
        </c:ser>
        <c:dLbls>
          <c:showLegendKey val="0"/>
          <c:showVal val="0"/>
          <c:showCatName val="0"/>
          <c:showSerName val="0"/>
          <c:showPercent val="0"/>
          <c:showBubbleSize val="0"/>
        </c:dLbls>
        <c:gapWidth val="85"/>
        <c:overlap val="17"/>
        <c:axId val="199731072"/>
        <c:axId val="199732608"/>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'F22'!$B$5:$M$5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'F22'!$B$8:$M$8</c:f>
              <c:numCache>
                <c:formatCode>0.00_);[Red]\(0.00\)</c:formatCode>
                <c:ptCount val="12"/>
                <c:pt idx="0">
                  <c:v>-4.4973212264506879</c:v>
                </c:pt>
                <c:pt idx="1">
                  <c:v>25.023045115752325</c:v>
                </c:pt>
                <c:pt idx="2">
                  <c:v>-5.1780071624183694</c:v>
                </c:pt>
                <c:pt idx="3">
                  <c:v>-8.6887940993512842</c:v>
                </c:pt>
                <c:pt idx="4">
                  <c:v>8.9924819347461131</c:v>
                </c:pt>
                <c:pt idx="5">
                  <c:v>-11.806594191575329</c:v>
                </c:pt>
                <c:pt idx="6">
                  <c:v>46.767743241875067</c:v>
                </c:pt>
                <c:pt idx="7">
                  <c:v>-33.356902647236353</c:v>
                </c:pt>
                <c:pt idx="8">
                  <c:v>-8.9097637346996876</c:v>
                </c:pt>
                <c:pt idx="9">
                  <c:v>-44.971590909090907</c:v>
                </c:pt>
                <c:pt idx="10">
                  <c:v>47.651006711409394</c:v>
                </c:pt>
                <c:pt idx="11">
                  <c:v>65.800699300699307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99742592"/>
        <c:axId val="199744128"/>
      </c:lineChart>
      <c:catAx>
        <c:axId val="19973107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99732608"/>
        <c:crosses val="autoZero"/>
        <c:auto val="0"/>
        <c:lblAlgn val="ctr"/>
        <c:lblOffset val="100"/>
        <c:tickLblSkip val="1"/>
        <c:tickMarkSkip val="1"/>
        <c:noMultiLvlLbl val="0"/>
      </c:catAx>
      <c:valAx>
        <c:axId val="199732608"/>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99731072"/>
        <c:crosses val="autoZero"/>
        <c:crossBetween val="between"/>
      </c:valAx>
      <c:catAx>
        <c:axId val="199742592"/>
        <c:scaling>
          <c:orientation val="minMax"/>
        </c:scaling>
        <c:delete val="1"/>
        <c:axPos val="b"/>
        <c:numFmt formatCode="General" sourceLinked="1"/>
        <c:majorTickMark val="out"/>
        <c:minorTickMark val="none"/>
        <c:tickLblPos val="nextTo"/>
        <c:crossAx val="199744128"/>
        <c:crosses val="autoZero"/>
        <c:auto val="0"/>
        <c:lblAlgn val="ctr"/>
        <c:lblOffset val="100"/>
        <c:noMultiLvlLbl val="0"/>
      </c:catAx>
      <c:valAx>
        <c:axId val="199744128"/>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99742592"/>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'F22'!$B$9:$M$9</c:f>
              <c:numCache>
                <c:formatCode>#,##0</c:formatCode>
                <c:ptCount val="12"/>
                <c:pt idx="0">
                  <c:v>690981</c:v>
                </c:pt>
                <c:pt idx="1">
                  <c:v>857684</c:v>
                </c:pt>
                <c:pt idx="2">
                  <c:v>810368</c:v>
                </c:pt>
                <c:pt idx="3">
                  <c:v>755244.26750999968</c:v>
                </c:pt>
                <c:pt idx="4">
                  <c:v>828724.75310000125</c:v>
                </c:pt>
                <c:pt idx="5">
                  <c:v>728943.29246999987</c:v>
                </c:pt>
                <c:pt idx="6">
                  <c:v>1067990.7753299987</c:v>
                </c:pt>
                <c:pt idx="7">
                  <c:v>711333</c:v>
                </c:pt>
                <c:pt idx="8">
                  <c:v>645062</c:v>
                </c:pt>
                <c:pt idx="9">
                  <c:v>365418</c:v>
                </c:pt>
                <c:pt idx="10">
                  <c:v>525113</c:v>
                </c:pt>
                <c:pt idx="11">
                  <c:v>850229</c:v>
                </c:pt>
              </c:numCache>
            </c:numRef>
          </c:val>
        </c:ser>
        <c:dLbls>
          <c:showLegendKey val="0"/>
          <c:showVal val="0"/>
          <c:showCatName val="0"/>
          <c:showSerName val="0"/>
          <c:showPercent val="0"/>
          <c:showBubbleSize val="0"/>
        </c:dLbls>
        <c:gapWidth val="70"/>
        <c:overlap val="30"/>
        <c:axId val="202781440"/>
        <c:axId val="202782976"/>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'F22'!$B$5:$M$5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'F22'!$B$10:$M$10</c:f>
              <c:numCache>
                <c:formatCode>0.00_);[Red]\(0.00\)</c:formatCode>
                <c:ptCount val="12"/>
                <c:pt idx="0">
                  <c:v>-5.7436566192007223</c:v>
                </c:pt>
                <c:pt idx="1">
                  <c:v>24.125554827122599</c:v>
                </c:pt>
                <c:pt idx="2">
                  <c:v>-5.5167171125962478</c:v>
                </c:pt>
                <c:pt idx="3">
                  <c:v>-6.8023086412593194</c:v>
                </c:pt>
                <c:pt idx="4">
                  <c:v>9.729366875204871</c:v>
                </c:pt>
                <c:pt idx="5">
                  <c:v>-12.040362045027617</c:v>
                </c:pt>
                <c:pt idx="6">
                  <c:v>46.512189132181717</c:v>
                </c:pt>
                <c:pt idx="7">
                  <c:v>-33.395211229216372</c:v>
                </c:pt>
                <c:pt idx="8">
                  <c:v>-9.3164523507274382</c:v>
                </c:pt>
                <c:pt idx="9">
                  <c:v>-43.35149179458719</c:v>
                </c:pt>
                <c:pt idx="10">
                  <c:v>43.702007016622055</c:v>
                </c:pt>
                <c:pt idx="11">
                  <c:v>61.913530992376877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02784768"/>
        <c:axId val="202786304"/>
      </c:lineChart>
      <c:catAx>
        <c:axId val="20278144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02782976"/>
        <c:crosses val="autoZero"/>
        <c:auto val="0"/>
        <c:lblAlgn val="ctr"/>
        <c:lblOffset val="100"/>
        <c:tickLblSkip val="1"/>
        <c:tickMarkSkip val="1"/>
        <c:noMultiLvlLbl val="0"/>
      </c:catAx>
      <c:valAx>
        <c:axId val="20278297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2781440"/>
        <c:crosses val="autoZero"/>
        <c:crossBetween val="between"/>
      </c:valAx>
      <c:catAx>
        <c:axId val="202784768"/>
        <c:scaling>
          <c:orientation val="minMax"/>
        </c:scaling>
        <c:delete val="1"/>
        <c:axPos val="b"/>
        <c:numFmt formatCode="General" sourceLinked="1"/>
        <c:majorTickMark val="out"/>
        <c:minorTickMark val="none"/>
        <c:tickLblPos val="nextTo"/>
        <c:crossAx val="202786304"/>
        <c:crosses val="autoZero"/>
        <c:auto val="0"/>
        <c:lblAlgn val="ctr"/>
        <c:lblOffset val="100"/>
        <c:noMultiLvlLbl val="0"/>
      </c:catAx>
      <c:valAx>
        <c:axId val="20278630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2784768"/>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Eurosig</c:v>
                </c:pt>
                <c:pt idx="1">
                  <c:v>Sigal Uniqa Group Austria</c:v>
                </c:pt>
                <c:pt idx="2">
                  <c:v>Sigma Interalbanian Vienna Insurance Group</c:v>
                </c:pt>
                <c:pt idx="3">
                  <c:v>Albsig</c:v>
                </c:pt>
              </c:strCache>
            </c:strRef>
          </c:cat>
          <c:val>
            <c:numRef>
              <c:f>'F23'!$B$11:$B$14</c:f>
              <c:numCache>
                <c:formatCode>_-* #,##0_-;\-* #,##0_-;_-* "-"??_-;_-@_-</c:formatCode>
                <c:ptCount val="4"/>
                <c:pt idx="0">
                  <c:v>33358.15092</c:v>
                </c:pt>
                <c:pt idx="1">
                  <c:v>34657.22911</c:v>
                </c:pt>
                <c:pt idx="2">
                  <c:v>17446.077659999981</c:v>
                </c:pt>
                <c:pt idx="3">
                  <c:v>15598.69870999999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9.xml"/><Relationship Id="rId3" Type="http://schemas.openxmlformats.org/officeDocument/2006/relationships/chart" Target="../charts/chart74.xml"/><Relationship Id="rId7" Type="http://schemas.openxmlformats.org/officeDocument/2006/relationships/chart" Target="../charts/chart78.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chart" Target="../charts/chart82.xml"/><Relationship Id="rId7" Type="http://schemas.openxmlformats.org/officeDocument/2006/relationships/chart" Target="../charts/chart86.xml"/><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5" Type="http://schemas.openxmlformats.org/officeDocument/2006/relationships/chart" Target="../charts/chart84.xml"/><Relationship Id="rId10" Type="http://schemas.openxmlformats.org/officeDocument/2006/relationships/chart" Target="../charts/chart89.xml"/><Relationship Id="rId4" Type="http://schemas.openxmlformats.org/officeDocument/2006/relationships/chart" Target="../charts/chart83.xml"/><Relationship Id="rId9" Type="http://schemas.openxmlformats.org/officeDocument/2006/relationships/chart" Target="../charts/chart8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 Id="rId5" Type="http://schemas.openxmlformats.org/officeDocument/2006/relationships/chart" Target="../charts/chart103.xml"/><Relationship Id="rId4" Type="http://schemas.openxmlformats.org/officeDocument/2006/relationships/chart" Target="../charts/chart10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 Id="rId4" Type="http://schemas.openxmlformats.org/officeDocument/2006/relationships/chart" Target="../charts/chart10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chart" Target="../charts/chart51.xml"/><Relationship Id="rId7" Type="http://schemas.openxmlformats.org/officeDocument/2006/relationships/chart" Target="../charts/chart55.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57151</xdr:rowOff>
    </xdr:from>
    <xdr:to>
      <xdr:col>5</xdr:col>
      <xdr:colOff>171450</xdr:colOff>
      <xdr:row>52</xdr:row>
      <xdr:rowOff>38101</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114293</xdr:colOff>
      <xdr:row>14</xdr:row>
      <xdr:rowOff>85724</xdr:rowOff>
    </xdr:from>
    <xdr:to>
      <xdr:col>5</xdr:col>
      <xdr:colOff>742950</xdr:colOff>
      <xdr:row>40</xdr:row>
      <xdr:rowOff>76201</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600075</xdr:colOff>
      <xdr:row>14</xdr:row>
      <xdr:rowOff>104774</xdr:rowOff>
    </xdr:from>
    <xdr:to>
      <xdr:col>12</xdr:col>
      <xdr:colOff>542925</xdr:colOff>
      <xdr:row>40</xdr:row>
      <xdr:rowOff>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39</xdr:row>
      <xdr:rowOff>85725</xdr:rowOff>
    </xdr:from>
    <xdr:to>
      <xdr:col>5</xdr:col>
      <xdr:colOff>457200</xdr:colOff>
      <xdr:row>55</xdr:row>
      <xdr:rowOff>9525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19050</xdr:rowOff>
    </xdr:from>
    <xdr:to>
      <xdr:col>5</xdr:col>
      <xdr:colOff>533400</xdr:colOff>
      <xdr:row>53</xdr:row>
      <xdr:rowOff>76200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657225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42</xdr:row>
      <xdr:rowOff>19050</xdr:rowOff>
    </xdr:from>
    <xdr:to>
      <xdr:col>5</xdr:col>
      <xdr:colOff>609600</xdr:colOff>
      <xdr:row>56</xdr:row>
      <xdr:rowOff>47625</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28575</xdr:colOff>
      <xdr:row>23</xdr:row>
      <xdr:rowOff>0</xdr:rowOff>
    </xdr:from>
    <xdr:to>
      <xdr:col>5</xdr:col>
      <xdr:colOff>685800</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25</xdr:row>
      <xdr:rowOff>142875</xdr:rowOff>
    </xdr:from>
    <xdr:to>
      <xdr:col>3</xdr:col>
      <xdr:colOff>1857375</xdr:colOff>
      <xdr:row>39</xdr:row>
      <xdr:rowOff>47625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85725</xdr:rowOff>
    </xdr:from>
    <xdr:to>
      <xdr:col>5</xdr:col>
      <xdr:colOff>666750</xdr:colOff>
      <xdr:row>55</xdr:row>
      <xdr:rowOff>142875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xdr:colOff>
      <xdr:row>23</xdr:row>
      <xdr:rowOff>19050</xdr:rowOff>
    </xdr:from>
    <xdr:to>
      <xdr:col>4</xdr:col>
      <xdr:colOff>390525</xdr:colOff>
      <xdr:row>35</xdr:row>
      <xdr:rowOff>114300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39</xdr:row>
      <xdr:rowOff>85725</xdr:rowOff>
    </xdr:from>
    <xdr:to>
      <xdr:col>4</xdr:col>
      <xdr:colOff>447675</xdr:colOff>
      <xdr:row>57</xdr:row>
      <xdr:rowOff>19050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9"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6"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6209166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1"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3"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4"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76200</xdr:rowOff>
    </xdr:from>
    <xdr:to>
      <xdr:col>1</xdr:col>
      <xdr:colOff>257175</xdr:colOff>
      <xdr:row>47</xdr:row>
      <xdr:rowOff>38100</xdr:rowOff>
    </xdr:to>
    <xdr:graphicFrame macro="">
      <xdr:nvGraphicFramePr>
        <xdr:cNvPr id="1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20"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UJORE%20buletini%20me%20formula%20maj%202020%20%20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F32"/>
      <sheetName val="Pergjegjesia civile F33"/>
      <sheetName val="deme pergjegjesia civile F34"/>
      <sheetName val="sigurimi i pergj.ne ndertim F35"/>
      <sheetName val="garancia F36"/>
      <sheetName val="garancia deme F37"/>
      <sheetName val="Fondi i kompesimit F38"/>
      <sheetName val="Demi mesatar F39"/>
      <sheetName val="Sqarime"/>
      <sheetName val="prime 2020"/>
      <sheetName val="deme 2020"/>
      <sheetName val="PRIME PROG Maj"/>
      <sheetName val="DEME PROGRESIVE maj"/>
      <sheetName val="PRIME PROG prill"/>
      <sheetName val="DEME PROG prill"/>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63">
          <cell r="B63" t="str">
            <v>Aksidente dhe Shëndeti</v>
          </cell>
          <cell r="I63">
            <v>84996.03363999998</v>
          </cell>
          <cell r="J63">
            <v>142952.17615999997</v>
          </cell>
        </row>
        <row r="64">
          <cell r="B64" t="str">
            <v>Motorik</v>
          </cell>
          <cell r="I64">
            <v>975645.59134999977</v>
          </cell>
          <cell r="J64">
            <v>973694.41662000015</v>
          </cell>
        </row>
        <row r="65">
          <cell r="B65" t="str">
            <v xml:space="preserve">Sigurimi i përgjegjesive civile                                         </v>
          </cell>
          <cell r="I65">
            <v>106887.47209</v>
          </cell>
          <cell r="J65">
            <v>31649.993640000019</v>
          </cell>
        </row>
        <row r="66">
          <cell r="B66" t="str">
            <v>Të tjera</v>
          </cell>
          <cell r="I66">
            <v>31390.006559999863</v>
          </cell>
          <cell r="J66">
            <v>32415.660260000499</v>
          </cell>
        </row>
        <row r="67">
          <cell r="B67" t="str">
            <v>Zjarri dhe dëmtime të tjera në pronë</v>
          </cell>
          <cell r="I67">
            <v>129691.06245000006</v>
          </cell>
          <cell r="J67">
            <v>83553.222960000028</v>
          </cell>
        </row>
        <row r="100">
          <cell r="B100" t="str">
            <v>Jetë Debitori</v>
          </cell>
          <cell r="C100">
            <v>68382.896000000008</v>
          </cell>
          <cell r="D100">
            <v>52143.311449999994</v>
          </cell>
        </row>
        <row r="101">
          <cell r="B101" t="str">
            <v xml:space="preserve">Të tjera </v>
          </cell>
          <cell r="C101">
            <v>6687.8144099999445</v>
          </cell>
          <cell r="D101">
            <v>15737.888129999959</v>
          </cell>
        </row>
        <row r="102">
          <cell r="B102" t="str">
            <v xml:space="preserve">Jeta e kombinuar 
</v>
          </cell>
          <cell r="C102">
            <v>19716.880409999998</v>
          </cell>
          <cell r="D102">
            <v>-215.95003000000179</v>
          </cell>
        </row>
        <row r="103">
          <cell r="B103" t="str">
            <v>Jeta me kursim</v>
          </cell>
          <cell r="C103">
            <v>15314.664850000001</v>
          </cell>
          <cell r="D103">
            <v>11643.850480000005</v>
          </cell>
        </row>
        <row r="104">
          <cell r="B104" t="str">
            <v>Jeta në Grup</v>
          </cell>
          <cell r="C104">
            <v>2407.2236400000002</v>
          </cell>
        </row>
      </sheetData>
      <sheetData sheetId="44">
        <row r="61">
          <cell r="B61" t="str">
            <v xml:space="preserve"> Aksidente dhe Shëndeti</v>
          </cell>
          <cell r="C61">
            <v>42218.556469999981</v>
          </cell>
          <cell r="D61">
            <v>41412.01787000004</v>
          </cell>
        </row>
        <row r="62">
          <cell r="B62" t="str">
            <v>Motorik</v>
          </cell>
          <cell r="C62">
            <v>272180.20285</v>
          </cell>
          <cell r="D62">
            <v>262121.23177000007</v>
          </cell>
        </row>
        <row r="63">
          <cell r="B63" t="str">
            <v>Zjarri dhe dëmtime të tjera në pronë</v>
          </cell>
        </row>
        <row r="64">
          <cell r="B64" t="str">
            <v>Të tjera</v>
          </cell>
          <cell r="C64">
            <v>3169.3299900003549</v>
          </cell>
          <cell r="D64">
            <v>2710.426519999688</v>
          </cell>
        </row>
        <row r="65">
          <cell r="B65" t="str">
            <v>Zjarri dhe dëmtime të tjera në pronë</v>
          </cell>
          <cell r="C65">
            <v>11588.550840000005</v>
          </cell>
          <cell r="D65">
            <v>150042.93665000005</v>
          </cell>
        </row>
        <row r="92">
          <cell r="B92" t="str">
            <v xml:space="preserve"> Jetë Debitori</v>
          </cell>
          <cell r="C92">
            <v>10794.404709999999</v>
          </cell>
          <cell r="D92" t="str">
            <v>Jetë Debitori</v>
          </cell>
          <cell r="E92">
            <v>4571.2453600000063</v>
          </cell>
        </row>
        <row r="93">
          <cell r="B93" t="str">
            <v>Flexi plani</v>
          </cell>
          <cell r="C93">
            <v>3056.383969999999</v>
          </cell>
          <cell r="D93" t="str">
            <v>Të tjera</v>
          </cell>
          <cell r="E93">
            <v>12.390989999997146</v>
          </cell>
        </row>
        <row r="94">
          <cell r="B94" t="str">
            <v>Të tjera</v>
          </cell>
          <cell r="C94">
            <v>-1.0000001566368155E-5</v>
          </cell>
          <cell r="D94" t="str">
            <v>Jeta ne Grup</v>
          </cell>
          <cell r="E94">
            <v>284.79999999999927</v>
          </cell>
        </row>
        <row r="95">
          <cell r="B95" t="str">
            <v>Jeta ne Grup</v>
          </cell>
          <cell r="C95">
            <v>4779.7658000000001</v>
          </cell>
          <cell r="D95" t="str">
            <v>Jetë me kursim</v>
          </cell>
          <cell r="E95">
            <v>4958.545729999998</v>
          </cell>
        </row>
        <row r="96">
          <cell r="B96" t="str">
            <v>Plani i pagesave "Cash"</v>
          </cell>
          <cell r="C96">
            <v>605.75579999999991</v>
          </cell>
          <cell r="D96" t="str">
            <v>Plani i pagesave "Cash"</v>
          </cell>
          <cell r="E96">
            <v>511.71417999999994</v>
          </cell>
        </row>
        <row r="97">
          <cell r="B97" t="str">
            <v>Jetë me kursim</v>
          </cell>
          <cell r="C97">
            <v>6880.8108400000001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40"/>
  <sheetViews>
    <sheetView zoomScaleNormal="100" workbookViewId="0">
      <selection activeCell="E30" sqref="E30:F30"/>
    </sheetView>
  </sheetViews>
  <sheetFormatPr defaultRowHeight="12"/>
  <cols>
    <col min="1" max="1" width="4.28515625" style="93" customWidth="1"/>
    <col min="2" max="2" width="35" style="93" customWidth="1"/>
    <col min="3" max="4" width="13.7109375" style="93" customWidth="1"/>
    <col min="5" max="6" width="8.7109375" style="93" customWidth="1"/>
    <col min="7" max="7" width="8.42578125" style="93" customWidth="1"/>
    <col min="8" max="16384" width="9.140625" style="93"/>
  </cols>
  <sheetData>
    <row r="2" spans="1:43" s="90" customFormat="1" ht="15.75" customHeight="1">
      <c r="A2" s="559" t="s">
        <v>123</v>
      </c>
      <c r="B2" s="559"/>
      <c r="C2" s="559"/>
      <c r="D2" s="559"/>
      <c r="E2" s="559"/>
      <c r="F2" s="559"/>
      <c r="G2" s="55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row>
    <row r="3" spans="1:43" s="90" customFormat="1" ht="15.75" customHeight="1">
      <c r="A3" s="560" t="s">
        <v>252</v>
      </c>
      <c r="B3" s="560"/>
      <c r="C3" s="560"/>
      <c r="D3" s="560"/>
      <c r="E3" s="560"/>
      <c r="F3" s="560"/>
      <c r="G3" s="560"/>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row>
    <row r="4" spans="1:43">
      <c r="A4" s="92"/>
      <c r="B4" s="92"/>
      <c r="C4" s="92"/>
      <c r="D4" s="193"/>
      <c r="E4" s="414"/>
    </row>
    <row r="5" spans="1:43">
      <c r="A5" s="94"/>
      <c r="B5" s="94"/>
      <c r="C5" s="92"/>
      <c r="D5" s="92"/>
      <c r="E5" s="92"/>
      <c r="F5" s="92"/>
      <c r="G5" s="92"/>
    </row>
    <row r="6" spans="1:43" ht="12" customHeight="1">
      <c r="A6" s="127"/>
      <c r="B6" s="127"/>
      <c r="C6" s="96"/>
      <c r="D6" s="97"/>
      <c r="E6" s="95" t="s">
        <v>55</v>
      </c>
      <c r="F6" s="562" t="s">
        <v>13</v>
      </c>
      <c r="G6" s="563"/>
    </row>
    <row r="7" spans="1:43" ht="12" customHeight="1">
      <c r="A7" s="191" t="s">
        <v>54</v>
      </c>
      <c r="B7" s="125" t="s">
        <v>11</v>
      </c>
      <c r="C7" s="562" t="s">
        <v>122</v>
      </c>
      <c r="D7" s="563"/>
      <c r="E7" s="95" t="s">
        <v>15</v>
      </c>
      <c r="F7" s="562" t="s">
        <v>15</v>
      </c>
      <c r="G7" s="563"/>
    </row>
    <row r="8" spans="1:43" ht="12" customHeight="1">
      <c r="A8" s="192"/>
      <c r="B8" s="128" t="s">
        <v>249</v>
      </c>
      <c r="C8" s="565" t="s">
        <v>393</v>
      </c>
      <c r="D8" s="566"/>
      <c r="E8" s="102" t="s">
        <v>56</v>
      </c>
      <c r="F8" s="565" t="s">
        <v>19</v>
      </c>
      <c r="G8" s="566"/>
    </row>
    <row r="9" spans="1:43" ht="12" customHeight="1">
      <c r="A9" s="129"/>
      <c r="B9" s="129"/>
      <c r="C9" s="96"/>
      <c r="D9" s="97"/>
      <c r="E9" s="102" t="s">
        <v>20</v>
      </c>
      <c r="F9" s="565" t="s">
        <v>20</v>
      </c>
      <c r="G9" s="566"/>
    </row>
    <row r="10" spans="1:43" ht="15.75" customHeight="1" thickBot="1">
      <c r="A10" s="94"/>
      <c r="B10" s="475" t="s">
        <v>524</v>
      </c>
      <c r="C10" s="481">
        <v>2019</v>
      </c>
      <c r="D10" s="481">
        <v>2020</v>
      </c>
      <c r="E10" s="481" t="s">
        <v>512</v>
      </c>
      <c r="F10" s="481">
        <v>2019</v>
      </c>
      <c r="G10" s="481">
        <v>2020</v>
      </c>
    </row>
    <row r="11" spans="1:43" ht="15.75" customHeight="1" thickBot="1">
      <c r="A11" s="564" t="s">
        <v>192</v>
      </c>
      <c r="B11" s="564"/>
      <c r="C11" s="564"/>
      <c r="D11" s="564"/>
      <c r="E11" s="564"/>
      <c r="F11" s="564"/>
      <c r="G11" s="564"/>
    </row>
    <row r="12" spans="1:43" ht="28.5" customHeight="1">
      <c r="A12" s="194">
        <v>1</v>
      </c>
      <c r="B12" s="195" t="s">
        <v>237</v>
      </c>
      <c r="C12" s="213">
        <v>38290.838309999999</v>
      </c>
      <c r="D12" s="213">
        <v>22679.399249999999</v>
      </c>
      <c r="E12" s="214">
        <v>-40.77069019385489</v>
      </c>
      <c r="F12" s="214">
        <v>2.8820220774314009</v>
      </c>
      <c r="G12" s="214">
        <v>1.7938795130579757</v>
      </c>
    </row>
    <row r="13" spans="1:43" ht="35.25" customHeight="1">
      <c r="A13" s="196">
        <v>2</v>
      </c>
      <c r="B13" s="197" t="s">
        <v>205</v>
      </c>
      <c r="C13" s="205">
        <v>46705.195329999995</v>
      </c>
      <c r="D13" s="205">
        <v>120272.77690000001</v>
      </c>
      <c r="E13" s="203">
        <v>157.51477121592421</v>
      </c>
      <c r="F13" s="203">
        <v>3.5153423119663727</v>
      </c>
      <c r="G13" s="203">
        <v>9.5132533309718319</v>
      </c>
    </row>
    <row r="14" spans="1:43" ht="33.75" customHeight="1">
      <c r="A14" s="196">
        <v>3</v>
      </c>
      <c r="B14" s="197" t="s">
        <v>316</v>
      </c>
      <c r="C14" s="205">
        <v>87478.687310000008</v>
      </c>
      <c r="D14" s="205">
        <v>65623.377070000002</v>
      </c>
      <c r="E14" s="204">
        <v>-24.983582758336208</v>
      </c>
      <c r="F14" s="204">
        <v>6.58422534630943</v>
      </c>
      <c r="G14" s="204">
        <v>5.1906327149980189</v>
      </c>
    </row>
    <row r="15" spans="1:43" ht="38.25" customHeight="1">
      <c r="A15" s="196">
        <v>4</v>
      </c>
      <c r="B15" s="197" t="s">
        <v>317</v>
      </c>
      <c r="C15" s="202">
        <v>0</v>
      </c>
      <c r="D15" s="202">
        <v>0</v>
      </c>
      <c r="E15" s="202">
        <v>0</v>
      </c>
      <c r="F15" s="202">
        <v>0</v>
      </c>
      <c r="G15" s="202">
        <v>0</v>
      </c>
    </row>
    <row r="16" spans="1:43" ht="29.25" customHeight="1">
      <c r="A16" s="196">
        <v>5</v>
      </c>
      <c r="B16" s="197" t="s">
        <v>318</v>
      </c>
      <c r="C16" s="202">
        <v>0</v>
      </c>
      <c r="D16" s="202">
        <v>0</v>
      </c>
      <c r="E16" s="202">
        <v>0</v>
      </c>
      <c r="F16" s="202">
        <v>0</v>
      </c>
      <c r="G16" s="202">
        <v>0</v>
      </c>
    </row>
    <row r="17" spans="1:7" ht="38.25">
      <c r="A17" s="196">
        <v>6</v>
      </c>
      <c r="B17" s="197" t="s">
        <v>206</v>
      </c>
      <c r="C17" s="202">
        <v>197.04617999999999</v>
      </c>
      <c r="D17" s="202">
        <v>65</v>
      </c>
      <c r="E17" s="203">
        <v>-67.01280887556409</v>
      </c>
      <c r="F17" s="398">
        <v>1.4831000471598757E-2</v>
      </c>
      <c r="G17" s="203">
        <v>5.1413252645467859E-3</v>
      </c>
    </row>
    <row r="18" spans="1:7" ht="25.5">
      <c r="A18" s="196">
        <v>7</v>
      </c>
      <c r="B18" s="197" t="s">
        <v>207</v>
      </c>
      <c r="C18" s="202">
        <v>3925.1701600000001</v>
      </c>
      <c r="D18" s="202">
        <v>4392.1667800000005</v>
      </c>
      <c r="E18" s="203">
        <v>11.897487267150741</v>
      </c>
      <c r="F18" s="203">
        <v>0.29543430120830239</v>
      </c>
      <c r="G18" s="203">
        <v>0.34740858510949396</v>
      </c>
    </row>
    <row r="19" spans="1:7" ht="29.25" customHeight="1">
      <c r="A19" s="196">
        <v>8</v>
      </c>
      <c r="B19" s="197" t="s">
        <v>216</v>
      </c>
      <c r="C19" s="205">
        <v>88387.196619999988</v>
      </c>
      <c r="D19" s="205">
        <v>70929.268670000005</v>
      </c>
      <c r="E19" s="204">
        <v>-19.751647996096366</v>
      </c>
      <c r="F19" s="204">
        <v>6.6526057737049848</v>
      </c>
      <c r="G19" s="204">
        <v>5.6103144770599664</v>
      </c>
    </row>
    <row r="20" spans="1:7" ht="38.25">
      <c r="A20" s="196">
        <v>9</v>
      </c>
      <c r="B20" s="197" t="s">
        <v>208</v>
      </c>
      <c r="C20" s="205">
        <v>41303.865830000002</v>
      </c>
      <c r="D20" s="205">
        <v>12623.954290000001</v>
      </c>
      <c r="E20" s="203">
        <v>-69.436385586864574</v>
      </c>
      <c r="F20" s="203">
        <v>3.1088024827661305</v>
      </c>
      <c r="G20" s="203">
        <v>0.99852084814862752</v>
      </c>
    </row>
    <row r="21" spans="1:7" ht="25.5">
      <c r="A21" s="196">
        <v>10</v>
      </c>
      <c r="B21" s="197" t="s">
        <v>213</v>
      </c>
      <c r="C21" s="205">
        <v>888166.90403999994</v>
      </c>
      <c r="D21" s="205">
        <v>908071.03953999991</v>
      </c>
      <c r="E21" s="203">
        <v>2.2410354866255533</v>
      </c>
      <c r="F21" s="204">
        <v>70.25161450577157</v>
      </c>
      <c r="G21" s="204">
        <v>71.8259781167733</v>
      </c>
    </row>
    <row r="22" spans="1:7" ht="12.75">
      <c r="A22" s="196"/>
      <c r="B22" s="198" t="s">
        <v>108</v>
      </c>
      <c r="C22" s="205">
        <v>733086.96710000001</v>
      </c>
      <c r="D22" s="205">
        <v>850229.03001999995</v>
      </c>
      <c r="E22" s="204">
        <v>15.979285975223267</v>
      </c>
      <c r="F22" s="204">
        <v>55.176980110870467</v>
      </c>
      <c r="G22" s="204">
        <v>67.250830656814358</v>
      </c>
    </row>
    <row r="23" spans="1:7" ht="12.75">
      <c r="A23" s="196"/>
      <c r="B23" s="198" t="s">
        <v>443</v>
      </c>
      <c r="C23" s="205">
        <v>138917.83129</v>
      </c>
      <c r="D23" s="205">
        <v>50597.341249999998</v>
      </c>
      <c r="E23" s="203">
        <v>-63.577504212274405</v>
      </c>
      <c r="F23" s="203">
        <v>10.455875984885708</v>
      </c>
      <c r="G23" s="203">
        <v>4.0021136751926196</v>
      </c>
    </row>
    <row r="24" spans="1:7" ht="12.75">
      <c r="A24" s="196"/>
      <c r="B24" s="198" t="s">
        <v>109</v>
      </c>
      <c r="C24" s="205">
        <v>16162.10565</v>
      </c>
      <c r="D24" s="205">
        <v>7244.6682700000001</v>
      </c>
      <c r="E24" s="203">
        <v>-55.1749726991792</v>
      </c>
      <c r="F24" s="203">
        <v>1.2164671069349273</v>
      </c>
      <c r="G24" s="203">
        <v>0.57303378476633005</v>
      </c>
    </row>
    <row r="25" spans="1:7" ht="30" customHeight="1">
      <c r="A25" s="196">
        <v>11</v>
      </c>
      <c r="B25" s="197" t="s">
        <v>246</v>
      </c>
      <c r="C25" s="205">
        <v>21498.50664</v>
      </c>
      <c r="D25" s="205">
        <v>0</v>
      </c>
      <c r="E25" s="203">
        <v>-100</v>
      </c>
      <c r="F25" s="203">
        <v>1.6181199864747899</v>
      </c>
      <c r="G25" s="203">
        <v>0</v>
      </c>
    </row>
    <row r="26" spans="1:7" ht="30.75" customHeight="1">
      <c r="A26" s="196">
        <v>12</v>
      </c>
      <c r="B26" s="197" t="s">
        <v>209</v>
      </c>
      <c r="C26" s="205">
        <v>1626.3714299999999</v>
      </c>
      <c r="D26" s="205">
        <v>1599.0681000000002</v>
      </c>
      <c r="E26" s="203">
        <v>-1.6787880982390146</v>
      </c>
      <c r="F26" s="203">
        <v>0.12241148468508624</v>
      </c>
      <c r="G26" s="203">
        <v>0.12648198803478194</v>
      </c>
    </row>
    <row r="27" spans="1:7" ht="45" customHeight="1">
      <c r="A27" s="196">
        <v>13</v>
      </c>
      <c r="B27" s="197" t="s">
        <v>212</v>
      </c>
      <c r="C27" s="205">
        <v>83762.59401999999</v>
      </c>
      <c r="D27" s="205">
        <v>30050.925540000004</v>
      </c>
      <c r="E27" s="203">
        <v>-64.123692811107617</v>
      </c>
      <c r="F27" s="203">
        <v>6.3045275549769864</v>
      </c>
      <c r="G27" s="203">
        <v>2.3769474261817889</v>
      </c>
    </row>
    <row r="28" spans="1:7" ht="25.5">
      <c r="A28" s="196">
        <v>14</v>
      </c>
      <c r="B28" s="197" t="s">
        <v>210</v>
      </c>
      <c r="C28" s="202">
        <v>0</v>
      </c>
      <c r="D28" s="202">
        <v>0</v>
      </c>
      <c r="E28" s="202">
        <v>0</v>
      </c>
      <c r="F28" s="202">
        <v>0</v>
      </c>
      <c r="G28" s="202">
        <v>0</v>
      </c>
    </row>
    <row r="29" spans="1:7" ht="28.5" customHeight="1">
      <c r="A29" s="199">
        <v>15</v>
      </c>
      <c r="B29" s="200" t="s">
        <v>319</v>
      </c>
      <c r="C29" s="202">
        <v>27267.790229999999</v>
      </c>
      <c r="D29" s="202">
        <v>27958.493469999998</v>
      </c>
      <c r="E29" s="206">
        <v>2.5330370894524723</v>
      </c>
      <c r="F29" s="203">
        <v>2.0523544773138256</v>
      </c>
      <c r="G29" s="203">
        <v>2.211441674399651</v>
      </c>
    </row>
    <row r="30" spans="1:7" ht="18.75" customHeight="1">
      <c r="A30" s="94"/>
      <c r="B30" s="152" t="s">
        <v>10</v>
      </c>
      <c r="C30" s="189">
        <v>1328610.1660999998</v>
      </c>
      <c r="D30" s="189">
        <v>1264265.46961</v>
      </c>
      <c r="E30" s="215">
        <v>-4.8430079892341276</v>
      </c>
      <c r="F30" s="176">
        <v>100</v>
      </c>
      <c r="G30" s="177">
        <v>100</v>
      </c>
    </row>
    <row r="31" spans="1:7">
      <c r="A31" s="113"/>
      <c r="B31" s="113"/>
      <c r="C31" s="314"/>
      <c r="D31" s="314"/>
      <c r="E31" s="114"/>
      <c r="F31" s="114"/>
      <c r="G31" s="114"/>
    </row>
    <row r="32" spans="1:7">
      <c r="C32" s="106"/>
      <c r="D32" s="106"/>
    </row>
    <row r="33" spans="1:4">
      <c r="C33" s="106"/>
      <c r="D33" s="106"/>
    </row>
    <row r="40" spans="1:4">
      <c r="A40" s="44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6" type="noConversion"/>
  <printOptions horizontalCentered="1"/>
  <pageMargins left="0.7" right="0.7" top="0.75" bottom="0.75" header="0.3" footer="0.3"/>
  <pageSetup paperSize="9" scale="9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election activeCell="E30" sqref="E30:F30"/>
    </sheetView>
  </sheetViews>
  <sheetFormatPr defaultRowHeight="12"/>
  <cols>
    <col min="1" max="1" width="4.5703125" style="93" customWidth="1"/>
    <col min="2" max="2" width="36.28515625" style="93" bestFit="1" customWidth="1"/>
    <col min="3" max="3" width="11.42578125" style="93" customWidth="1"/>
    <col min="4" max="4" width="11.140625" style="93" customWidth="1"/>
    <col min="5" max="5" width="9.28515625" style="93" customWidth="1"/>
    <col min="6" max="6" width="8.7109375" style="93" customWidth="1"/>
    <col min="7" max="7" width="8.5703125" style="93" customWidth="1"/>
    <col min="8" max="16384" width="9.140625" style="93"/>
  </cols>
  <sheetData>
    <row r="3" spans="1:52" s="90" customFormat="1" ht="15.75" customHeight="1">
      <c r="A3" s="559" t="s">
        <v>64</v>
      </c>
      <c r="B3" s="559"/>
      <c r="C3" s="559"/>
      <c r="D3" s="559"/>
      <c r="E3" s="559"/>
      <c r="F3" s="559"/>
      <c r="G3" s="55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row>
    <row r="4" spans="1:52" s="90" customFormat="1" ht="15.75" customHeight="1">
      <c r="A4" s="560" t="s">
        <v>151</v>
      </c>
      <c r="B4" s="560"/>
      <c r="C4" s="560"/>
      <c r="D4" s="560"/>
      <c r="E4" s="560"/>
      <c r="F4" s="560"/>
      <c r="G4" s="560"/>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row>
    <row r="5" spans="1:52" s="90" customFormat="1" ht="15.75" customHeight="1">
      <c r="A5" s="123"/>
      <c r="B5" s="91"/>
      <c r="C5" s="91"/>
      <c r="D5" s="91"/>
      <c r="E5" s="91"/>
      <c r="F5" s="91"/>
      <c r="G5" s="91"/>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row>
    <row r="6" spans="1:52" s="90" customFormat="1" ht="15.75" customHeight="1">
      <c r="A6" s="123"/>
      <c r="B6" s="91"/>
      <c r="C6" s="91"/>
      <c r="D6" s="91"/>
      <c r="E6" s="91"/>
      <c r="F6" s="91"/>
      <c r="G6" s="91"/>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row>
    <row r="7" spans="1:52">
      <c r="A7" s="92"/>
      <c r="B7" s="92"/>
      <c r="C7" s="92"/>
      <c r="D7" s="92"/>
      <c r="E7" s="92"/>
    </row>
    <row r="8" spans="1:52" ht="12" customHeight="1">
      <c r="A8" s="127"/>
      <c r="B8" s="127"/>
      <c r="C8" s="96"/>
      <c r="D8" s="97"/>
      <c r="E8" s="95" t="s">
        <v>55</v>
      </c>
      <c r="F8" s="562" t="s">
        <v>13</v>
      </c>
      <c r="G8" s="563"/>
    </row>
    <row r="9" spans="1:52" ht="12" customHeight="1">
      <c r="A9" s="191" t="s">
        <v>54</v>
      </c>
      <c r="B9" s="125" t="s">
        <v>11</v>
      </c>
      <c r="C9" s="562" t="s">
        <v>122</v>
      </c>
      <c r="D9" s="563"/>
      <c r="E9" s="95" t="s">
        <v>15</v>
      </c>
      <c r="F9" s="562" t="s">
        <v>15</v>
      </c>
      <c r="G9" s="563"/>
    </row>
    <row r="10" spans="1:52" ht="12" customHeight="1">
      <c r="A10" s="192"/>
      <c r="B10" s="128" t="s">
        <v>249</v>
      </c>
      <c r="C10" s="565" t="s">
        <v>393</v>
      </c>
      <c r="D10" s="566"/>
      <c r="E10" s="102" t="s">
        <v>56</v>
      </c>
      <c r="F10" s="565" t="s">
        <v>19</v>
      </c>
      <c r="G10" s="566"/>
    </row>
    <row r="11" spans="1:52" ht="12" customHeight="1">
      <c r="A11" s="129"/>
      <c r="B11" s="129"/>
      <c r="C11" s="96"/>
      <c r="D11" s="97"/>
      <c r="E11" s="102" t="s">
        <v>20</v>
      </c>
      <c r="F11" s="565" t="s">
        <v>20</v>
      </c>
      <c r="G11" s="566"/>
    </row>
    <row r="12" spans="1:52" ht="15.75" customHeight="1" thickBot="1">
      <c r="A12" s="94"/>
      <c r="B12" s="475" t="s">
        <v>524</v>
      </c>
      <c r="C12" s="481">
        <v>2019</v>
      </c>
      <c r="D12" s="481">
        <v>2020</v>
      </c>
      <c r="E12" s="481" t="s">
        <v>512</v>
      </c>
      <c r="F12" s="481">
        <v>2019</v>
      </c>
      <c r="G12" s="481">
        <v>2020</v>
      </c>
    </row>
    <row r="13" spans="1:52" ht="16.5" customHeight="1" thickBot="1">
      <c r="A13" s="564" t="s">
        <v>193</v>
      </c>
      <c r="B13" s="564"/>
      <c r="C13" s="564"/>
      <c r="D13" s="564"/>
      <c r="E13" s="564"/>
      <c r="F13" s="564"/>
      <c r="G13" s="564"/>
      <c r="H13" s="151"/>
      <c r="I13" s="151"/>
    </row>
    <row r="14" spans="1:52" ht="33.75" customHeight="1">
      <c r="A14" s="194">
        <v>1</v>
      </c>
      <c r="B14" s="195" t="s">
        <v>237</v>
      </c>
      <c r="C14" s="464">
        <v>3361.2996600000015</v>
      </c>
      <c r="D14" s="213">
        <v>8312.8295299999991</v>
      </c>
      <c r="E14" s="214">
        <v>147.30998039014455</v>
      </c>
      <c r="F14" s="214">
        <v>1.0211869838934504</v>
      </c>
      <c r="G14" s="214">
        <v>1.8218438359661711</v>
      </c>
      <c r="H14" s="151"/>
      <c r="I14" s="151"/>
    </row>
    <row r="15" spans="1:52" ht="26.25" customHeight="1">
      <c r="A15" s="196">
        <v>2</v>
      </c>
      <c r="B15" s="197" t="s">
        <v>329</v>
      </c>
      <c r="C15" s="456">
        <v>38857.256810000021</v>
      </c>
      <c r="D15" s="205">
        <v>33099.188349999982</v>
      </c>
      <c r="E15" s="203">
        <v>-14.818515079834926</v>
      </c>
      <c r="F15" s="203">
        <v>11.80511376488734</v>
      </c>
      <c r="G15" s="203">
        <v>7.2540345081430742</v>
      </c>
      <c r="H15" s="151"/>
      <c r="I15" s="151"/>
    </row>
    <row r="16" spans="1:52" s="109" customFormat="1" ht="27.75" customHeight="1">
      <c r="A16" s="209">
        <v>3</v>
      </c>
      <c r="B16" s="210" t="s">
        <v>312</v>
      </c>
      <c r="C16" s="205">
        <v>57189.566179999965</v>
      </c>
      <c r="D16" s="205">
        <v>60812.110600000015</v>
      </c>
      <c r="E16" s="204">
        <v>6.3342750469523645</v>
      </c>
      <c r="F16" s="204">
        <v>17.374601048669671</v>
      </c>
      <c r="G16" s="204">
        <v>13.327612270752661</v>
      </c>
      <c r="H16" s="151"/>
      <c r="I16" s="151"/>
    </row>
    <row r="17" spans="1:9" ht="29.25" customHeight="1">
      <c r="A17" s="196">
        <v>4</v>
      </c>
      <c r="B17" s="197" t="s">
        <v>313</v>
      </c>
      <c r="C17" s="202">
        <v>0</v>
      </c>
      <c r="D17" s="202">
        <v>0</v>
      </c>
      <c r="E17" s="202">
        <v>0</v>
      </c>
      <c r="F17" s="202">
        <v>0</v>
      </c>
      <c r="G17" s="202">
        <v>0</v>
      </c>
      <c r="H17" s="151"/>
      <c r="I17" s="151"/>
    </row>
    <row r="18" spans="1:9" ht="28.5" customHeight="1">
      <c r="A18" s="196">
        <v>5</v>
      </c>
      <c r="B18" s="197" t="s">
        <v>314</v>
      </c>
      <c r="C18" s="202">
        <v>0</v>
      </c>
      <c r="D18" s="202">
        <v>0</v>
      </c>
      <c r="E18" s="202">
        <v>0</v>
      </c>
      <c r="F18" s="202">
        <v>0</v>
      </c>
      <c r="G18" s="202">
        <v>0</v>
      </c>
      <c r="H18" s="151"/>
      <c r="I18" s="151"/>
    </row>
    <row r="19" spans="1:9" ht="44.25" customHeight="1">
      <c r="A19" s="196">
        <v>6</v>
      </c>
      <c r="B19" s="197" t="s">
        <v>206</v>
      </c>
      <c r="C19" s="202">
        <v>0</v>
      </c>
      <c r="D19" s="202">
        <v>0</v>
      </c>
      <c r="E19" s="202">
        <v>0</v>
      </c>
      <c r="F19" s="202">
        <v>0</v>
      </c>
      <c r="G19" s="202">
        <v>0</v>
      </c>
      <c r="H19" s="151"/>
      <c r="I19" s="151"/>
    </row>
    <row r="20" spans="1:9" ht="32.25" customHeight="1">
      <c r="A20" s="196">
        <v>7</v>
      </c>
      <c r="B20" s="197" t="s">
        <v>330</v>
      </c>
      <c r="C20" s="202">
        <v>0</v>
      </c>
      <c r="D20" s="202">
        <v>0</v>
      </c>
      <c r="E20" s="202">
        <v>0</v>
      </c>
      <c r="F20" s="202">
        <v>0</v>
      </c>
      <c r="G20" s="202">
        <v>0</v>
      </c>
      <c r="H20" s="151"/>
      <c r="I20" s="151"/>
    </row>
    <row r="21" spans="1:9" s="109" customFormat="1" ht="30.75" customHeight="1">
      <c r="A21" s="209">
        <v>8</v>
      </c>
      <c r="B21" s="210" t="s">
        <v>216</v>
      </c>
      <c r="C21" s="205">
        <v>10148.78284</v>
      </c>
      <c r="D21" s="205">
        <v>142622.8597899999</v>
      </c>
      <c r="E21" s="204">
        <v>1305.3198500599694</v>
      </c>
      <c r="F21" s="204">
        <v>3.0832731344664461</v>
      </c>
      <c r="G21" s="204">
        <v>31.257296572552089</v>
      </c>
      <c r="H21" s="151"/>
      <c r="I21" s="151"/>
    </row>
    <row r="22" spans="1:9" ht="41.25" customHeight="1">
      <c r="A22" s="196">
        <v>9</v>
      </c>
      <c r="B22" s="197" t="s">
        <v>208</v>
      </c>
      <c r="C22" s="205">
        <v>1439.7680000000055</v>
      </c>
      <c r="D22" s="205">
        <v>7420.076860000001</v>
      </c>
      <c r="E22" s="203">
        <v>415.36614649026598</v>
      </c>
      <c r="F22" s="203">
        <v>0.43741186152570233</v>
      </c>
      <c r="G22" s="203">
        <v>1.6261877187545581</v>
      </c>
      <c r="H22" s="151"/>
      <c r="I22" s="151"/>
    </row>
    <row r="23" spans="1:9" ht="29.25" customHeight="1">
      <c r="A23" s="196">
        <v>10</v>
      </c>
      <c r="B23" s="197" t="s">
        <v>215</v>
      </c>
      <c r="C23" s="205">
        <v>214990.63667000004</v>
      </c>
      <c r="D23" s="205">
        <v>201309.12117000017</v>
      </c>
      <c r="E23" s="203">
        <v>-6.3637727260654202</v>
      </c>
      <c r="F23" s="203">
        <v>65.315699888051597</v>
      </c>
      <c r="G23" s="203">
        <v>44.11900667561649</v>
      </c>
      <c r="H23" s="151"/>
      <c r="I23" s="151"/>
    </row>
    <row r="24" spans="1:9" s="109" customFormat="1" ht="12.75">
      <c r="A24" s="209"/>
      <c r="B24" s="211" t="s">
        <v>108</v>
      </c>
      <c r="C24" s="205">
        <v>164175.12928999995</v>
      </c>
      <c r="D24" s="205">
        <v>160190.53832000005</v>
      </c>
      <c r="E24" s="204">
        <v>-2.4270369009190773</v>
      </c>
      <c r="F24" s="204">
        <v>49.877583693318265</v>
      </c>
      <c r="G24" s="204">
        <v>35.107437697978973</v>
      </c>
      <c r="H24" s="151"/>
      <c r="I24" s="151"/>
    </row>
    <row r="25" spans="1:9" ht="12.75">
      <c r="A25" s="196"/>
      <c r="B25" s="198" t="s">
        <v>443</v>
      </c>
      <c r="C25" s="205">
        <v>40162.169370000018</v>
      </c>
      <c r="D25" s="205">
        <v>39424.420850000024</v>
      </c>
      <c r="E25" s="203">
        <v>-1.8369239798860848</v>
      </c>
      <c r="F25" s="203">
        <v>12.201555574955258</v>
      </c>
      <c r="G25" s="203">
        <v>8.6402755948381333</v>
      </c>
      <c r="H25" s="151"/>
      <c r="I25" s="151"/>
    </row>
    <row r="26" spans="1:9" ht="12.75">
      <c r="A26" s="196"/>
      <c r="B26" s="198" t="s">
        <v>109</v>
      </c>
      <c r="C26" s="205">
        <v>10653.337999999998</v>
      </c>
      <c r="D26" s="205">
        <v>1694.1620000000003</v>
      </c>
      <c r="E26" s="203">
        <v>-84.097359907289146</v>
      </c>
      <c r="F26" s="203">
        <v>3.2365606167399772</v>
      </c>
      <c r="G26" s="203">
        <v>0.37129338279936086</v>
      </c>
      <c r="H26" s="151"/>
      <c r="I26" s="151"/>
    </row>
    <row r="27" spans="1:9" ht="29.25" customHeight="1">
      <c r="A27" s="196">
        <v>11</v>
      </c>
      <c r="B27" s="197" t="s">
        <v>214</v>
      </c>
      <c r="C27" s="205">
        <v>0</v>
      </c>
      <c r="D27" s="205">
        <v>0</v>
      </c>
      <c r="E27" s="205">
        <v>0</v>
      </c>
      <c r="F27" s="205">
        <v>0</v>
      </c>
      <c r="G27" s="205">
        <v>0</v>
      </c>
      <c r="H27" s="151"/>
      <c r="I27" s="151"/>
    </row>
    <row r="28" spans="1:9" ht="25.5">
      <c r="A28" s="196">
        <v>12</v>
      </c>
      <c r="B28" s="197" t="s">
        <v>341</v>
      </c>
      <c r="C28" s="205">
        <v>0</v>
      </c>
      <c r="D28" s="205">
        <v>0</v>
      </c>
      <c r="E28" s="205">
        <v>0</v>
      </c>
      <c r="F28" s="205">
        <v>0</v>
      </c>
      <c r="G28" s="205">
        <v>0</v>
      </c>
      <c r="H28" s="151"/>
      <c r="I28" s="151"/>
    </row>
    <row r="29" spans="1:9" ht="39" customHeight="1">
      <c r="A29" s="196">
        <v>13</v>
      </c>
      <c r="B29" s="197" t="s">
        <v>211</v>
      </c>
      <c r="C29" s="205">
        <v>2926.7880000000005</v>
      </c>
      <c r="D29" s="205">
        <v>2710.4265200000009</v>
      </c>
      <c r="E29" s="203">
        <v>-7.3924548002793351</v>
      </c>
      <c r="F29" s="203">
        <v>0.88917922010426853</v>
      </c>
      <c r="G29" s="203">
        <v>0.59401841821496382</v>
      </c>
      <c r="H29" s="151"/>
      <c r="I29" s="151"/>
    </row>
    <row r="30" spans="1:9" ht="25.5">
      <c r="A30" s="196">
        <v>14</v>
      </c>
      <c r="B30" s="197" t="s">
        <v>340</v>
      </c>
      <c r="C30" s="205">
        <v>0</v>
      </c>
      <c r="D30" s="205">
        <v>0</v>
      </c>
      <c r="E30" s="205">
        <v>0</v>
      </c>
      <c r="F30" s="205">
        <v>0</v>
      </c>
      <c r="G30" s="205">
        <v>0</v>
      </c>
      <c r="H30" s="151"/>
      <c r="I30" s="151"/>
    </row>
    <row r="31" spans="1:9" ht="36" customHeight="1">
      <c r="A31" s="199">
        <v>15</v>
      </c>
      <c r="B31" s="200" t="s">
        <v>315</v>
      </c>
      <c r="C31" s="202">
        <v>242.54199999999992</v>
      </c>
      <c r="D31" s="202">
        <v>0</v>
      </c>
      <c r="E31" s="203">
        <v>-100</v>
      </c>
      <c r="F31" s="203">
        <v>7.3686001993492317E-2</v>
      </c>
      <c r="G31" s="203">
        <v>0</v>
      </c>
      <c r="H31" s="151"/>
      <c r="I31" s="151"/>
    </row>
    <row r="32" spans="1:9" ht="14.25">
      <c r="A32" s="112"/>
      <c r="B32" s="212" t="s">
        <v>10</v>
      </c>
      <c r="C32" s="189">
        <v>329156.14015999995</v>
      </c>
      <c r="D32" s="189">
        <v>456286.61282000004</v>
      </c>
      <c r="E32" s="176">
        <v>38.623150884623648</v>
      </c>
      <c r="F32" s="176">
        <v>100</v>
      </c>
      <c r="G32" s="177">
        <v>100</v>
      </c>
      <c r="H32" s="151"/>
      <c r="I32" s="151"/>
    </row>
    <row r="33" spans="1:9">
      <c r="A33" s="113"/>
      <c r="B33" s="113"/>
      <c r="C33" s="314"/>
      <c r="D33" s="314"/>
      <c r="E33" s="114"/>
      <c r="F33" s="114"/>
      <c r="G33" s="114"/>
      <c r="H33" s="151"/>
      <c r="I33" s="151"/>
    </row>
    <row r="34" spans="1:9">
      <c r="C34" s="108"/>
      <c r="D34" s="108"/>
      <c r="H34" s="151"/>
      <c r="I34" s="151"/>
    </row>
    <row r="35" spans="1:9">
      <c r="H35" s="151"/>
      <c r="I35" s="151"/>
    </row>
    <row r="36" spans="1:9" ht="19.5" customHeight="1">
      <c r="A36" s="578"/>
      <c r="B36" s="578"/>
      <c r="C36" s="578"/>
      <c r="D36" s="578"/>
      <c r="E36" s="578"/>
      <c r="F36" s="578"/>
      <c r="G36" s="578"/>
      <c r="H36" s="151"/>
      <c r="I36" s="151"/>
    </row>
    <row r="37" spans="1:9" ht="21" customHeight="1">
      <c r="A37" s="579"/>
      <c r="B37" s="579"/>
      <c r="C37" s="579"/>
      <c r="D37" s="579"/>
      <c r="E37" s="579"/>
      <c r="F37" s="579"/>
      <c r="G37" s="579"/>
      <c r="H37" s="151"/>
      <c r="I37" s="151"/>
    </row>
    <row r="38" spans="1:9">
      <c r="D38" s="439"/>
      <c r="H38" s="151"/>
      <c r="I38" s="151"/>
    </row>
    <row r="39" spans="1:9">
      <c r="H39" s="151"/>
      <c r="I39" s="151"/>
    </row>
    <row r="40" spans="1:9">
      <c r="A40" s="447"/>
      <c r="H40" s="151"/>
      <c r="I40" s="151"/>
    </row>
    <row r="41" spans="1:9">
      <c r="H41" s="151"/>
      <c r="I41" s="151"/>
    </row>
    <row r="42" spans="1:9">
      <c r="H42" s="151"/>
      <c r="I42" s="151"/>
    </row>
    <row r="43" spans="1:9">
      <c r="H43" s="151"/>
      <c r="I43" s="151"/>
    </row>
    <row r="44" spans="1:9">
      <c r="H44" s="151"/>
      <c r="I44" s="151"/>
    </row>
    <row r="45" spans="1:9">
      <c r="H45" s="151"/>
      <c r="I45" s="151"/>
    </row>
    <row r="46" spans="1:9">
      <c r="H46" s="151"/>
      <c r="I46" s="151"/>
    </row>
    <row r="47" spans="1:9">
      <c r="H47" s="151"/>
      <c r="I47" s="151"/>
    </row>
    <row r="48" spans="1:9">
      <c r="H48" s="151"/>
      <c r="I48" s="151"/>
    </row>
    <row r="49" spans="8:9">
      <c r="H49" s="151"/>
      <c r="I49" s="151"/>
    </row>
    <row r="50" spans="8:9">
      <c r="H50" s="151"/>
      <c r="I50" s="151"/>
    </row>
    <row r="51" spans="8:9">
      <c r="H51" s="151"/>
      <c r="I51" s="151"/>
    </row>
    <row r="52" spans="8:9">
      <c r="H52" s="151"/>
      <c r="I52" s="151"/>
    </row>
    <row r="53" spans="8:9">
      <c r="H53" s="151"/>
      <c r="I53" s="151"/>
    </row>
    <row r="54" spans="8:9">
      <c r="H54" s="151"/>
      <c r="I54" s="151"/>
    </row>
    <row r="55" spans="8:9">
      <c r="H55" s="151"/>
      <c r="I55" s="151"/>
    </row>
    <row r="56" spans="8:9">
      <c r="H56" s="151"/>
      <c r="I56" s="151"/>
    </row>
    <row r="57" spans="8:9">
      <c r="H57" s="151"/>
      <c r="I57" s="151"/>
    </row>
    <row r="58" spans="8:9">
      <c r="H58" s="151"/>
      <c r="I58" s="151"/>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6" type="noConversion"/>
  <printOptions horizontalCentered="1"/>
  <pageMargins left="0.7" right="0.7" top="0.75" bottom="0.75" header="0.3" footer="0.3"/>
  <pageSetup paperSize="9" scale="9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topLeftCell="A10" zoomScaleNormal="100" workbookViewId="0">
      <selection activeCell="E30" sqref="E30:F30"/>
    </sheetView>
  </sheetViews>
  <sheetFormatPr defaultRowHeight="12"/>
  <cols>
    <col min="1" max="1" width="36.42578125" style="93" customWidth="1"/>
    <col min="2" max="2" width="12.140625" style="93" customWidth="1"/>
    <col min="3" max="3" width="15.42578125" style="93" customWidth="1"/>
    <col min="4" max="4" width="9.5703125" style="93" customWidth="1"/>
    <col min="5" max="5" width="8.7109375" style="93" customWidth="1"/>
    <col min="6" max="6" width="8.85546875" style="93" customWidth="1"/>
    <col min="7" max="16384" width="9.140625" style="93"/>
  </cols>
  <sheetData>
    <row r="2" spans="1:63" s="90" customFormat="1" ht="15.75" customHeight="1">
      <c r="A2" s="559" t="s">
        <v>123</v>
      </c>
      <c r="B2" s="559"/>
      <c r="C2" s="559"/>
      <c r="D2" s="559"/>
      <c r="E2" s="559"/>
      <c r="F2" s="55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row>
    <row r="3" spans="1:63" s="90" customFormat="1" ht="15.75" customHeight="1">
      <c r="A3" s="560" t="s">
        <v>252</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row>
    <row r="4" spans="1:63">
      <c r="A4" s="94"/>
      <c r="B4" s="92"/>
      <c r="C4" s="92"/>
      <c r="D4" s="92"/>
      <c r="E4" s="92"/>
      <c r="F4" s="92"/>
    </row>
    <row r="5" spans="1:63" ht="12" customHeight="1">
      <c r="A5" s="127"/>
      <c r="B5" s="96"/>
      <c r="C5" s="97"/>
      <c r="D5" s="95" t="s">
        <v>55</v>
      </c>
      <c r="E5" s="562" t="s">
        <v>13</v>
      </c>
      <c r="F5" s="563"/>
    </row>
    <row r="6" spans="1:63" ht="12" customHeight="1">
      <c r="A6" s="125" t="s">
        <v>11</v>
      </c>
      <c r="B6" s="562" t="s">
        <v>122</v>
      </c>
      <c r="C6" s="563"/>
      <c r="D6" s="95" t="s">
        <v>15</v>
      </c>
      <c r="E6" s="562" t="s">
        <v>15</v>
      </c>
      <c r="F6" s="563"/>
    </row>
    <row r="7" spans="1:63" ht="12" customHeight="1">
      <c r="A7" s="128" t="s">
        <v>249</v>
      </c>
      <c r="B7" s="565" t="s">
        <v>393</v>
      </c>
      <c r="C7" s="566"/>
      <c r="D7" s="102" t="s">
        <v>56</v>
      </c>
      <c r="E7" s="565" t="s">
        <v>19</v>
      </c>
      <c r="F7" s="566"/>
    </row>
    <row r="8" spans="1:63" ht="12" customHeight="1">
      <c r="A8" s="129"/>
      <c r="B8" s="96"/>
      <c r="C8" s="97"/>
      <c r="D8" s="102" t="s">
        <v>20</v>
      </c>
      <c r="E8" s="565" t="s">
        <v>20</v>
      </c>
      <c r="F8" s="566"/>
    </row>
    <row r="9" spans="1:63" ht="17.25" customHeight="1" thickBot="1">
      <c r="A9" s="475" t="s">
        <v>524</v>
      </c>
      <c r="B9" s="481">
        <v>2019</v>
      </c>
      <c r="C9" s="481">
        <v>2020</v>
      </c>
      <c r="D9" s="481" t="s">
        <v>512</v>
      </c>
      <c r="E9" s="481">
        <v>2019</v>
      </c>
      <c r="F9" s="481">
        <v>2020</v>
      </c>
    </row>
    <row r="10" spans="1:63" ht="15.75" thickBot="1">
      <c r="A10" s="564" t="s">
        <v>192</v>
      </c>
      <c r="B10" s="564"/>
      <c r="C10" s="564"/>
      <c r="D10" s="564"/>
      <c r="E10" s="564"/>
      <c r="F10" s="564"/>
    </row>
    <row r="11" spans="1:63" ht="12.75">
      <c r="A11" s="449" t="s">
        <v>25</v>
      </c>
      <c r="B11" s="201">
        <v>84996.033639999994</v>
      </c>
      <c r="C11" s="201">
        <v>142952.17615000001</v>
      </c>
      <c r="D11" s="214">
        <v>68.186878878928383</v>
      </c>
      <c r="E11" s="345">
        <v>6.3973643893977723</v>
      </c>
      <c r="F11" s="345">
        <v>11.307132844029809</v>
      </c>
    </row>
    <row r="12" spans="1:63" ht="12.75">
      <c r="A12" s="450" t="s">
        <v>26</v>
      </c>
      <c r="B12" s="185"/>
      <c r="C12" s="185"/>
      <c r="D12" s="207"/>
      <c r="E12" s="223"/>
      <c r="F12" s="223"/>
    </row>
    <row r="13" spans="1:63" ht="12.75">
      <c r="A13" s="451" t="s">
        <v>27</v>
      </c>
      <c r="B13" s="224">
        <v>888166.90403999994</v>
      </c>
      <c r="C13" s="224">
        <v>908071.03953999991</v>
      </c>
      <c r="D13" s="225">
        <v>2.2410354866255533</v>
      </c>
      <c r="E13" s="226">
        <v>66.849323202691096</v>
      </c>
      <c r="F13" s="226">
        <v>71.8259781167733</v>
      </c>
    </row>
    <row r="14" spans="1:63" ht="12.75">
      <c r="A14" s="452" t="s">
        <v>28</v>
      </c>
      <c r="B14" s="227"/>
      <c r="C14" s="227"/>
      <c r="D14" s="228"/>
      <c r="E14" s="229"/>
      <c r="F14" s="229"/>
    </row>
    <row r="15" spans="1:63" ht="12.75">
      <c r="A15" s="451" t="s">
        <v>385</v>
      </c>
      <c r="B15" s="224">
        <v>87478.687310000008</v>
      </c>
      <c r="C15" s="224">
        <v>65623.377070000002</v>
      </c>
      <c r="D15" s="225">
        <v>-24.983582758336208</v>
      </c>
      <c r="E15" s="226">
        <v>6.5842253463094291</v>
      </c>
      <c r="F15" s="226">
        <v>5.1906327149980189</v>
      </c>
    </row>
    <row r="16" spans="1:63" ht="12.75">
      <c r="A16" s="452" t="s">
        <v>29</v>
      </c>
      <c r="B16" s="227"/>
      <c r="C16" s="227"/>
      <c r="D16" s="228"/>
      <c r="E16" s="229"/>
      <c r="F16" s="229"/>
    </row>
    <row r="17" spans="1:6" ht="12.75">
      <c r="A17" s="451" t="s">
        <v>238</v>
      </c>
      <c r="B17" s="224">
        <v>4122.2163399999999</v>
      </c>
      <c r="C17" s="224">
        <v>4457.1667800000005</v>
      </c>
      <c r="D17" s="225">
        <v>8.1254939666752346</v>
      </c>
      <c r="E17" s="226">
        <v>0.31026530167990107</v>
      </c>
      <c r="F17" s="226">
        <v>0.35254991037404076</v>
      </c>
    </row>
    <row r="18" spans="1:6" ht="12.75">
      <c r="A18" s="452" t="s">
        <v>239</v>
      </c>
      <c r="B18" s="409"/>
      <c r="C18" s="409"/>
      <c r="D18" s="228"/>
      <c r="E18" s="229"/>
      <c r="F18" s="229"/>
    </row>
    <row r="19" spans="1:6" ht="12.75">
      <c r="A19" s="451" t="s">
        <v>30</v>
      </c>
      <c r="B19" s="235">
        <v>129691.06245</v>
      </c>
      <c r="C19" s="235">
        <v>83553.222960000014</v>
      </c>
      <c r="D19" s="225">
        <v>-35.575188157462719</v>
      </c>
      <c r="E19" s="226">
        <v>9.761408256471114</v>
      </c>
      <c r="F19" s="226">
        <v>6.6088353252085952</v>
      </c>
    </row>
    <row r="20" spans="1:6" ht="12.75">
      <c r="A20" s="452" t="s">
        <v>31</v>
      </c>
      <c r="B20" s="409"/>
      <c r="C20" s="409"/>
      <c r="D20" s="228"/>
      <c r="E20" s="229"/>
      <c r="F20" s="229"/>
    </row>
    <row r="21" spans="1:6" ht="12.75">
      <c r="A21" s="451" t="s">
        <v>32</v>
      </c>
      <c r="B21" s="235">
        <v>106887.47209</v>
      </c>
      <c r="C21" s="235">
        <v>31649.993640000004</v>
      </c>
      <c r="D21" s="225">
        <v>-70.389426355456791</v>
      </c>
      <c r="E21" s="226">
        <v>8.0450590261368617</v>
      </c>
      <c r="F21" s="226">
        <v>2.5034294142165709</v>
      </c>
    </row>
    <row r="22" spans="1:6" ht="12.75">
      <c r="A22" s="452" t="s">
        <v>33</v>
      </c>
      <c r="B22" s="227"/>
      <c r="C22" s="227"/>
      <c r="D22" s="228"/>
      <c r="E22" s="229"/>
      <c r="F22" s="229"/>
    </row>
    <row r="23" spans="1:6" ht="12.75">
      <c r="A23" s="451" t="s">
        <v>34</v>
      </c>
      <c r="B23" s="224">
        <v>27267.790229999999</v>
      </c>
      <c r="C23" s="224">
        <v>27958.493469999998</v>
      </c>
      <c r="D23" s="225">
        <v>2.5330370894524723</v>
      </c>
      <c r="E23" s="226">
        <v>2.0523544773138247</v>
      </c>
      <c r="F23" s="226">
        <v>2.211441674399651</v>
      </c>
    </row>
    <row r="24" spans="1:6" ht="12.75">
      <c r="A24" s="450" t="s">
        <v>35</v>
      </c>
      <c r="B24" s="227"/>
      <c r="C24" s="227"/>
      <c r="D24" s="228"/>
      <c r="E24" s="228"/>
      <c r="F24" s="229"/>
    </row>
    <row r="25" spans="1:6" ht="14.25">
      <c r="A25" s="219" t="s">
        <v>10</v>
      </c>
      <c r="B25" s="137">
        <v>1328610.1661</v>
      </c>
      <c r="C25" s="137">
        <v>1264265.46961</v>
      </c>
      <c r="D25" s="138">
        <v>-4.8430079892341382</v>
      </c>
      <c r="E25" s="139">
        <v>100</v>
      </c>
      <c r="F25" s="139">
        <v>100</v>
      </c>
    </row>
    <row r="26" spans="1:6">
      <c r="A26" s="113"/>
      <c r="B26" s="351"/>
      <c r="C26" s="351"/>
      <c r="D26" s="114"/>
      <c r="E26" s="114"/>
      <c r="F26" s="114"/>
    </row>
    <row r="27" spans="1:6" ht="15">
      <c r="A27" s="580" t="s">
        <v>233</v>
      </c>
      <c r="B27" s="581"/>
      <c r="C27" s="581"/>
      <c r="D27" s="581"/>
      <c r="E27" s="581"/>
      <c r="F27" s="581"/>
    </row>
    <row r="28" spans="1:6" ht="15">
      <c r="A28" s="220"/>
      <c r="B28" s="221"/>
      <c r="C28" s="221"/>
      <c r="D28" s="222"/>
      <c r="E28" s="222"/>
      <c r="F28" s="222"/>
    </row>
    <row r="29" spans="1:6" ht="14.25">
      <c r="A29" s="158">
        <v>2019</v>
      </c>
      <c r="B29" s="158"/>
      <c r="D29" s="571">
        <v>2020</v>
      </c>
      <c r="E29" s="571"/>
      <c r="F29" s="157"/>
    </row>
    <row r="30" spans="1:6" ht="15">
      <c r="A30" s="379"/>
      <c r="B30" s="221"/>
      <c r="C30" s="221"/>
      <c r="D30" s="222"/>
      <c r="E30" s="222"/>
      <c r="F30" s="222"/>
    </row>
    <row r="31" spans="1:6" ht="15">
      <c r="A31" s="114"/>
      <c r="B31" s="221"/>
      <c r="C31" s="221"/>
      <c r="D31" s="222"/>
      <c r="E31" s="222"/>
      <c r="F31" s="222"/>
    </row>
    <row r="32" spans="1:6" ht="15">
      <c r="A32" s="220"/>
      <c r="B32" s="221"/>
      <c r="C32" s="221"/>
      <c r="D32" s="222"/>
      <c r="E32" s="222"/>
      <c r="F32" s="222"/>
    </row>
    <row r="33" spans="1:6" ht="15">
      <c r="A33" s="114"/>
      <c r="B33" s="221"/>
      <c r="C33" s="221"/>
      <c r="D33" s="222"/>
      <c r="E33" s="222"/>
      <c r="F33" s="222"/>
    </row>
    <row r="34" spans="1:6" ht="15">
      <c r="A34" s="220"/>
      <c r="B34" s="221"/>
      <c r="C34" s="221"/>
      <c r="D34" s="222"/>
      <c r="E34" s="222"/>
      <c r="F34" s="222"/>
    </row>
    <row r="35" spans="1:6" ht="15">
      <c r="A35" s="114"/>
      <c r="B35" s="221"/>
      <c r="C35" s="221"/>
      <c r="D35" s="222"/>
      <c r="E35" s="222"/>
      <c r="F35" s="222"/>
    </row>
    <row r="36" spans="1:6" ht="15">
      <c r="A36" s="220"/>
      <c r="B36" s="221"/>
      <c r="C36" s="221"/>
      <c r="D36" s="222"/>
      <c r="E36" s="222"/>
      <c r="F36" s="222"/>
    </row>
    <row r="37" spans="1:6" ht="15">
      <c r="A37" s="114"/>
      <c r="B37" s="221"/>
      <c r="C37" s="221"/>
      <c r="D37" s="222"/>
      <c r="E37" s="222"/>
      <c r="F37" s="222"/>
    </row>
    <row r="38" spans="1:6" ht="15">
      <c r="A38" s="220"/>
      <c r="B38" s="221"/>
      <c r="C38" s="221"/>
      <c r="D38" s="222"/>
      <c r="E38" s="222"/>
      <c r="F38" s="222"/>
    </row>
    <row r="39" spans="1:6" ht="15">
      <c r="A39" s="114"/>
      <c r="B39" s="221"/>
      <c r="C39" s="221"/>
      <c r="D39" s="222"/>
      <c r="E39" s="222"/>
      <c r="F39" s="222"/>
    </row>
    <row r="40" spans="1:6" ht="15">
      <c r="A40" s="325"/>
      <c r="B40" s="221"/>
      <c r="C40" s="221"/>
      <c r="D40" s="222"/>
      <c r="E40" s="222"/>
      <c r="F40" s="222"/>
    </row>
    <row r="41" spans="1:6">
      <c r="A41" s="114"/>
      <c r="B41" s="114"/>
      <c r="C41" s="114"/>
      <c r="D41" s="114"/>
      <c r="E41" s="114"/>
      <c r="F41" s="114"/>
    </row>
    <row r="42" spans="1:6" ht="14.25">
      <c r="A42" s="117"/>
      <c r="B42" s="118"/>
      <c r="C42" s="118"/>
      <c r="D42" s="119"/>
      <c r="E42" s="120"/>
      <c r="F42" s="120"/>
    </row>
    <row r="43" spans="1:6">
      <c r="A43" s="174"/>
      <c r="B43" s="174"/>
      <c r="C43" s="174"/>
      <c r="D43" s="174"/>
      <c r="E43" s="174"/>
      <c r="F43" s="174"/>
    </row>
    <row r="44" spans="1:6">
      <c r="A44" s="174"/>
      <c r="B44" s="174"/>
      <c r="C44" s="174"/>
      <c r="D44" s="174"/>
      <c r="E44" s="174"/>
      <c r="F44" s="174"/>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6" type="noConversion"/>
  <printOptions horizontalCentered="1"/>
  <pageMargins left="0.7" right="0.7" top="0.75" bottom="0.75" header="0.3" footer="0.3"/>
  <pageSetup paperSize="9" scale="9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topLeftCell="A13" zoomScaleNormal="100" workbookViewId="0">
      <selection activeCell="E30" sqref="E30:F30"/>
    </sheetView>
  </sheetViews>
  <sheetFormatPr defaultRowHeight="12.75"/>
  <cols>
    <col min="1" max="1" width="37" style="178" customWidth="1"/>
    <col min="2" max="2" width="11.5703125" style="178" customWidth="1"/>
    <col min="3" max="3" width="11.28515625" style="178" customWidth="1"/>
    <col min="4" max="4" width="9.5703125" style="178" customWidth="1"/>
    <col min="5" max="5" width="8.140625" style="178" customWidth="1"/>
    <col min="6" max="6" width="8.28515625" style="178" customWidth="1"/>
    <col min="7" max="16384" width="9.140625" style="178"/>
  </cols>
  <sheetData>
    <row r="3" spans="1:6" ht="15.75" customHeight="1">
      <c r="A3" s="559" t="s">
        <v>64</v>
      </c>
      <c r="B3" s="559"/>
      <c r="C3" s="559"/>
      <c r="D3" s="559"/>
      <c r="E3" s="559"/>
      <c r="F3" s="559"/>
    </row>
    <row r="4" spans="1:6" ht="15.75">
      <c r="A4" s="560" t="s">
        <v>151</v>
      </c>
      <c r="B4" s="560"/>
      <c r="C4" s="560"/>
      <c r="D4" s="560"/>
      <c r="E4" s="560"/>
      <c r="F4" s="560"/>
    </row>
    <row r="6" spans="1:6">
      <c r="A6" s="127"/>
      <c r="B6" s="403"/>
      <c r="C6" s="97"/>
      <c r="D6" s="95" t="s">
        <v>55</v>
      </c>
      <c r="E6" s="562" t="s">
        <v>13</v>
      </c>
      <c r="F6" s="563"/>
    </row>
    <row r="7" spans="1:6" ht="14.25">
      <c r="A7" s="125" t="s">
        <v>11</v>
      </c>
      <c r="B7" s="562" t="s">
        <v>122</v>
      </c>
      <c r="C7" s="563"/>
      <c r="D7" s="95" t="s">
        <v>15</v>
      </c>
      <c r="E7" s="562" t="s">
        <v>15</v>
      </c>
      <c r="F7" s="563"/>
    </row>
    <row r="8" spans="1:6" ht="15">
      <c r="A8" s="128" t="s">
        <v>249</v>
      </c>
      <c r="B8" s="565" t="s">
        <v>393</v>
      </c>
      <c r="C8" s="566"/>
      <c r="D8" s="102" t="s">
        <v>56</v>
      </c>
      <c r="E8" s="565" t="s">
        <v>19</v>
      </c>
      <c r="F8" s="566"/>
    </row>
    <row r="9" spans="1:6">
      <c r="A9" s="129"/>
      <c r="B9" s="96"/>
      <c r="C9" s="97"/>
      <c r="D9" s="102" t="s">
        <v>20</v>
      </c>
      <c r="E9" s="565" t="s">
        <v>20</v>
      </c>
      <c r="F9" s="566"/>
    </row>
    <row r="10" spans="1:6" ht="15.75" customHeight="1" thickBot="1">
      <c r="A10" s="475" t="s">
        <v>524</v>
      </c>
      <c r="B10" s="481">
        <v>2019</v>
      </c>
      <c r="C10" s="481">
        <v>2020</v>
      </c>
      <c r="D10" s="481" t="s">
        <v>512</v>
      </c>
      <c r="E10" s="481">
        <v>2019</v>
      </c>
      <c r="F10" s="481">
        <v>2020</v>
      </c>
    </row>
    <row r="11" spans="1:6" ht="15.75" thickBot="1">
      <c r="A11" s="564" t="s">
        <v>194</v>
      </c>
      <c r="B11" s="564"/>
      <c r="C11" s="564"/>
      <c r="D11" s="564"/>
      <c r="E11" s="564"/>
      <c r="F11" s="564"/>
    </row>
    <row r="12" spans="1:6" ht="12" customHeight="1">
      <c r="A12" s="449" t="s">
        <v>25</v>
      </c>
      <c r="B12" s="201">
        <v>42218.556470000025</v>
      </c>
      <c r="C12" s="201">
        <v>41412.017879999985</v>
      </c>
      <c r="D12" s="214">
        <v>-1.9103888371293731</v>
      </c>
      <c r="E12" s="346">
        <v>12.826300748780788</v>
      </c>
      <c r="F12" s="345">
        <v>9.0758783441092472</v>
      </c>
    </row>
    <row r="13" spans="1:6" ht="12" customHeight="1">
      <c r="A13" s="450" t="s">
        <v>26</v>
      </c>
      <c r="B13" s="185"/>
      <c r="C13" s="185"/>
      <c r="D13" s="207"/>
      <c r="E13" s="347"/>
      <c r="F13" s="223"/>
    </row>
    <row r="14" spans="1:6" ht="12" customHeight="1">
      <c r="A14" s="451" t="s">
        <v>27</v>
      </c>
      <c r="B14" s="224">
        <v>214990.63667000004</v>
      </c>
      <c r="C14" s="224">
        <v>201309.12117000017</v>
      </c>
      <c r="D14" s="225">
        <v>-6.3637727260654202</v>
      </c>
      <c r="E14" s="348">
        <v>65.315699888051583</v>
      </c>
      <c r="F14" s="226">
        <v>44.11900667561649</v>
      </c>
    </row>
    <row r="15" spans="1:6" ht="12" customHeight="1">
      <c r="A15" s="452" t="s">
        <v>28</v>
      </c>
      <c r="B15" s="227"/>
      <c r="C15" s="227"/>
      <c r="D15" s="228"/>
      <c r="E15" s="349"/>
      <c r="F15" s="229"/>
    </row>
    <row r="16" spans="1:6" ht="12" customHeight="1">
      <c r="A16" s="451" t="s">
        <v>385</v>
      </c>
      <c r="B16" s="224">
        <v>57189.566179999965</v>
      </c>
      <c r="C16" s="224">
        <v>60812.110600000015</v>
      </c>
      <c r="D16" s="225">
        <v>6.3342750469523645</v>
      </c>
      <c r="E16" s="348">
        <v>17.374601048669668</v>
      </c>
      <c r="F16" s="226">
        <v>13.327612270752661</v>
      </c>
    </row>
    <row r="17" spans="1:6" ht="12" customHeight="1">
      <c r="A17" s="452" t="s">
        <v>29</v>
      </c>
      <c r="B17" s="227"/>
      <c r="C17" s="227"/>
      <c r="D17" s="228"/>
      <c r="E17" s="349"/>
      <c r="F17" s="229"/>
    </row>
    <row r="18" spans="1:6" ht="12" customHeight="1">
      <c r="A18" s="451" t="s">
        <v>238</v>
      </c>
      <c r="B18" s="224">
        <v>0</v>
      </c>
      <c r="C18" s="224">
        <v>0</v>
      </c>
      <c r="D18" s="224">
        <v>0</v>
      </c>
      <c r="E18" s="224">
        <v>0</v>
      </c>
      <c r="F18" s="224">
        <v>0</v>
      </c>
    </row>
    <row r="19" spans="1:6" ht="13.5" customHeight="1">
      <c r="A19" s="452" t="s">
        <v>239</v>
      </c>
      <c r="B19" s="409"/>
      <c r="C19" s="409"/>
      <c r="D19" s="228"/>
      <c r="E19" s="349"/>
      <c r="F19" s="229"/>
    </row>
    <row r="20" spans="1:6" ht="12.75" customHeight="1">
      <c r="A20" s="451" t="s">
        <v>30</v>
      </c>
      <c r="B20" s="235">
        <v>11588.550840000005</v>
      </c>
      <c r="C20" s="235">
        <v>150042.9366499999</v>
      </c>
      <c r="D20" s="225">
        <v>1194.7515070831741</v>
      </c>
      <c r="E20" s="348">
        <v>3.520684995992148</v>
      </c>
      <c r="F20" s="226">
        <v>32.883484291306644</v>
      </c>
    </row>
    <row r="21" spans="1:6" ht="15" customHeight="1">
      <c r="A21" s="452" t="s">
        <v>31</v>
      </c>
      <c r="B21" s="409"/>
      <c r="C21" s="409"/>
      <c r="D21" s="228"/>
      <c r="E21" s="349"/>
      <c r="F21" s="229"/>
    </row>
    <row r="22" spans="1:6">
      <c r="A22" s="451" t="s">
        <v>32</v>
      </c>
      <c r="B22" s="235">
        <v>2926.7880000000005</v>
      </c>
      <c r="C22" s="235">
        <v>2710.4265200000009</v>
      </c>
      <c r="D22" s="225">
        <v>-7.3924548002793351</v>
      </c>
      <c r="E22" s="348">
        <v>0.88917922010426831</v>
      </c>
      <c r="F22" s="226">
        <v>0.59401841821496382</v>
      </c>
    </row>
    <row r="23" spans="1:6">
      <c r="A23" s="452" t="s">
        <v>33</v>
      </c>
      <c r="B23" s="227"/>
      <c r="C23" s="227"/>
      <c r="D23" s="228"/>
      <c r="E23" s="349"/>
      <c r="F23" s="229"/>
    </row>
    <row r="24" spans="1:6">
      <c r="A24" s="451" t="s">
        <v>34</v>
      </c>
      <c r="B24" s="235">
        <v>242.54199999999992</v>
      </c>
      <c r="C24" s="235">
        <v>0</v>
      </c>
      <c r="D24" s="225">
        <v>-100</v>
      </c>
      <c r="E24" s="348">
        <v>7.3686001993492289E-2</v>
      </c>
      <c r="F24" s="226" t="s">
        <v>248</v>
      </c>
    </row>
    <row r="25" spans="1:6">
      <c r="A25" s="453" t="s">
        <v>35</v>
      </c>
      <c r="B25" s="227"/>
      <c r="C25" s="227"/>
      <c r="D25" s="228"/>
      <c r="E25" s="234"/>
      <c r="F25" s="228"/>
    </row>
    <row r="26" spans="1:6" ht="14.25">
      <c r="A26" s="219" t="s">
        <v>10</v>
      </c>
      <c r="B26" s="137">
        <v>329156.14016000001</v>
      </c>
      <c r="C26" s="137">
        <v>456286.61282000004</v>
      </c>
      <c r="D26" s="332">
        <v>38.623150884623627</v>
      </c>
      <c r="E26" s="139">
        <v>100.00015190359193</v>
      </c>
      <c r="F26" s="139">
        <v>100</v>
      </c>
    </row>
    <row r="27" spans="1:6">
      <c r="B27" s="181"/>
      <c r="C27" s="181"/>
    </row>
    <row r="28" spans="1:6" ht="15.75" customHeight="1">
      <c r="A28" s="182" t="s">
        <v>232</v>
      </c>
      <c r="B28" s="230"/>
    </row>
    <row r="29" spans="1:6" s="93" customFormat="1" ht="14.25">
      <c r="A29" s="432">
        <v>2019</v>
      </c>
      <c r="B29" s="432"/>
      <c r="D29" s="571">
        <v>2020</v>
      </c>
      <c r="E29" s="571"/>
      <c r="F29" s="157"/>
    </row>
    <row r="30" spans="1:6">
      <c r="A30" s="103"/>
    </row>
    <row r="40" spans="1:1">
      <c r="A40" s="44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D45"/>
  <sheetViews>
    <sheetView zoomScaleNormal="100" workbookViewId="0">
      <selection activeCell="E30" sqref="E30:F30"/>
    </sheetView>
  </sheetViews>
  <sheetFormatPr defaultRowHeight="12"/>
  <cols>
    <col min="1" max="1" width="36.85546875" style="93" customWidth="1"/>
    <col min="2" max="2" width="11.5703125" style="93" customWidth="1"/>
    <col min="3" max="3" width="11.140625" style="93" customWidth="1"/>
    <col min="4" max="5" width="9.7109375" style="93" customWidth="1"/>
    <col min="6" max="6" width="8.5703125" style="93" customWidth="1"/>
    <col min="7" max="16384" width="9.140625" style="93"/>
  </cols>
  <sheetData>
    <row r="3" spans="1:56" s="90" customFormat="1" ht="15.75" customHeight="1">
      <c r="A3" s="559" t="s">
        <v>107</v>
      </c>
      <c r="B3" s="559"/>
      <c r="C3" s="559"/>
      <c r="D3" s="559"/>
      <c r="E3" s="559"/>
      <c r="F3" s="55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row>
    <row r="4" spans="1:56" s="90" customFormat="1" ht="15.75" customHeight="1">
      <c r="A4" s="560" t="s">
        <v>217</v>
      </c>
      <c r="B4" s="560"/>
      <c r="C4" s="560"/>
      <c r="D4" s="560"/>
      <c r="E4" s="560"/>
      <c r="F4" s="560"/>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row>
    <row r="5" spans="1:56">
      <c r="A5" s="94"/>
      <c r="B5" s="92"/>
      <c r="C5" s="92"/>
      <c r="D5" s="92"/>
      <c r="E5" s="92"/>
      <c r="F5" s="92"/>
    </row>
    <row r="6" spans="1:56" ht="12" customHeight="1">
      <c r="A6" s="127"/>
      <c r="B6" s="126"/>
      <c r="C6" s="188"/>
      <c r="D6" s="127" t="s">
        <v>55</v>
      </c>
      <c r="E6" s="562" t="s">
        <v>13</v>
      </c>
      <c r="F6" s="563"/>
    </row>
    <row r="7" spans="1:56" ht="12.75" customHeight="1">
      <c r="A7" s="125" t="s">
        <v>11</v>
      </c>
      <c r="B7" s="574" t="s">
        <v>50</v>
      </c>
      <c r="C7" s="575"/>
      <c r="D7" s="127" t="s">
        <v>15</v>
      </c>
      <c r="E7" s="562" t="s">
        <v>15</v>
      </c>
      <c r="F7" s="563"/>
    </row>
    <row r="8" spans="1:56" ht="13.5" customHeight="1">
      <c r="A8" s="128" t="s">
        <v>249</v>
      </c>
      <c r="B8" s="576" t="s">
        <v>51</v>
      </c>
      <c r="C8" s="577"/>
      <c r="D8" s="129" t="s">
        <v>56</v>
      </c>
      <c r="E8" s="565" t="s">
        <v>19</v>
      </c>
      <c r="F8" s="566"/>
    </row>
    <row r="9" spans="1:56" ht="12" customHeight="1">
      <c r="A9" s="129"/>
      <c r="B9" s="126"/>
      <c r="C9" s="188"/>
      <c r="D9" s="129" t="s">
        <v>20</v>
      </c>
      <c r="E9" s="565" t="s">
        <v>20</v>
      </c>
      <c r="F9" s="566"/>
    </row>
    <row r="10" spans="1:56" ht="16.5" customHeight="1" thickBot="1">
      <c r="A10" s="475" t="s">
        <v>524</v>
      </c>
      <c r="B10" s="481">
        <v>2019</v>
      </c>
      <c r="C10" s="481">
        <v>2020</v>
      </c>
      <c r="D10" s="481" t="s">
        <v>512</v>
      </c>
      <c r="E10" s="481">
        <v>2019</v>
      </c>
      <c r="F10" s="481">
        <v>2020</v>
      </c>
    </row>
    <row r="11" spans="1:56" ht="15.75" thickBot="1">
      <c r="A11" s="564" t="s">
        <v>197</v>
      </c>
      <c r="B11" s="564" t="s">
        <v>23</v>
      </c>
      <c r="C11" s="564"/>
      <c r="D11" s="564"/>
      <c r="E11" s="564"/>
      <c r="F11" s="564"/>
    </row>
    <row r="12" spans="1:56" ht="12.75">
      <c r="A12" s="216" t="s">
        <v>25</v>
      </c>
      <c r="B12" s="213">
        <v>28840</v>
      </c>
      <c r="C12" s="213">
        <v>4590</v>
      </c>
      <c r="D12" s="214">
        <v>-84.084604715672668</v>
      </c>
      <c r="E12" s="214">
        <v>29.865893439652048</v>
      </c>
      <c r="F12" s="231">
        <v>7.1641511495419001</v>
      </c>
    </row>
    <row r="13" spans="1:56" ht="12.75">
      <c r="A13" s="114" t="s">
        <v>26</v>
      </c>
      <c r="B13" s="185"/>
      <c r="C13" s="185"/>
      <c r="D13" s="207"/>
      <c r="E13" s="207"/>
      <c r="F13" s="232"/>
    </row>
    <row r="14" spans="1:56" ht="12.75">
      <c r="A14" s="217" t="s">
        <v>27</v>
      </c>
      <c r="B14" s="224">
        <v>56145</v>
      </c>
      <c r="C14" s="224">
        <v>49632</v>
      </c>
      <c r="D14" s="225">
        <v>-11.600320598450441</v>
      </c>
      <c r="E14" s="225">
        <v>58.142184021125665</v>
      </c>
      <c r="F14" s="233">
        <v>77.466481449687052</v>
      </c>
    </row>
    <row r="15" spans="1:56" ht="12.75">
      <c r="A15" s="218" t="s">
        <v>28</v>
      </c>
      <c r="B15" s="227"/>
      <c r="C15" s="227"/>
      <c r="D15" s="228"/>
      <c r="E15" s="228"/>
      <c r="F15" s="234"/>
    </row>
    <row r="16" spans="1:56" ht="12.75">
      <c r="A16" s="217" t="s">
        <v>385</v>
      </c>
      <c r="B16" s="224">
        <v>4597</v>
      </c>
      <c r="C16" s="224">
        <v>3875</v>
      </c>
      <c r="D16" s="225">
        <v>-15.70589514901023</v>
      </c>
      <c r="E16" s="225">
        <v>4.7605239993786563</v>
      </c>
      <c r="F16" s="233">
        <v>6.0481668201470287</v>
      </c>
    </row>
    <row r="17" spans="1:6" ht="12.75">
      <c r="A17" s="218" t="s">
        <v>29</v>
      </c>
      <c r="B17" s="227"/>
      <c r="C17" s="227"/>
      <c r="D17" s="228"/>
      <c r="E17" s="228"/>
      <c r="F17" s="234"/>
    </row>
    <row r="18" spans="1:6" ht="12.75">
      <c r="A18" s="217" t="s">
        <v>238</v>
      </c>
      <c r="B18" s="224">
        <v>185</v>
      </c>
      <c r="C18" s="224">
        <v>160</v>
      </c>
      <c r="D18" s="225">
        <v>-13.513513513513509</v>
      </c>
      <c r="E18" s="225">
        <v>0.19158080049707452</v>
      </c>
      <c r="F18" s="233">
        <v>0.24973075902542571</v>
      </c>
    </row>
    <row r="19" spans="1:6" ht="12" customHeight="1">
      <c r="A19" s="218" t="s">
        <v>239</v>
      </c>
      <c r="B19" s="227"/>
      <c r="C19" s="227"/>
      <c r="D19" s="228"/>
      <c r="E19" s="228"/>
      <c r="F19" s="234"/>
    </row>
    <row r="20" spans="1:6" ht="12.75">
      <c r="A20" s="217" t="s">
        <v>30</v>
      </c>
      <c r="B20" s="235">
        <v>4362</v>
      </c>
      <c r="C20" s="224">
        <v>3852</v>
      </c>
      <c r="D20" s="225">
        <v>-11.691884456671254</v>
      </c>
      <c r="E20" s="225">
        <v>4.5171646041526428</v>
      </c>
      <c r="F20" s="233">
        <v>6.012268023537124</v>
      </c>
    </row>
    <row r="21" spans="1:6" ht="12" customHeight="1">
      <c r="A21" s="218" t="s">
        <v>31</v>
      </c>
      <c r="B21" s="227"/>
      <c r="C21" s="227"/>
      <c r="D21" s="228"/>
      <c r="E21" s="228"/>
      <c r="F21" s="234"/>
    </row>
    <row r="22" spans="1:6" ht="12.75">
      <c r="A22" s="217" t="s">
        <v>32</v>
      </c>
      <c r="B22" s="224">
        <v>641</v>
      </c>
      <c r="C22" s="224">
        <v>931</v>
      </c>
      <c r="D22" s="225">
        <v>45.241809672386893</v>
      </c>
      <c r="E22" s="225">
        <v>0.6638015844249987</v>
      </c>
      <c r="F22" s="233">
        <v>1.4531208540791958</v>
      </c>
    </row>
    <row r="23" spans="1:6" ht="12.75">
      <c r="A23" s="218" t="s">
        <v>33</v>
      </c>
      <c r="B23" s="227"/>
      <c r="C23" s="227"/>
      <c r="D23" s="228"/>
      <c r="E23" s="228"/>
      <c r="F23" s="234"/>
    </row>
    <row r="24" spans="1:6" ht="12.75">
      <c r="A24" s="217" t="s">
        <v>34</v>
      </c>
      <c r="B24" s="224">
        <v>1795</v>
      </c>
      <c r="C24" s="224">
        <v>1029</v>
      </c>
      <c r="D24" s="225">
        <v>-42.674094707520894</v>
      </c>
      <c r="E24" s="225">
        <v>1.8588515507689121</v>
      </c>
      <c r="F24" s="233">
        <v>1.6060809439822692</v>
      </c>
    </row>
    <row r="25" spans="1:6" ht="12.75">
      <c r="A25" s="218" t="s">
        <v>35</v>
      </c>
      <c r="B25" s="227"/>
      <c r="C25" s="227"/>
      <c r="D25" s="228"/>
      <c r="E25" s="228"/>
      <c r="F25" s="234"/>
    </row>
    <row r="26" spans="1:6" ht="14.25">
      <c r="A26" s="236" t="s">
        <v>10</v>
      </c>
      <c r="B26" s="238">
        <v>96565</v>
      </c>
      <c r="C26" s="238">
        <v>64069</v>
      </c>
      <c r="D26" s="239">
        <v>-33.651944286232073</v>
      </c>
      <c r="E26" s="139">
        <v>100</v>
      </c>
      <c r="F26" s="139">
        <v>100</v>
      </c>
    </row>
    <row r="27" spans="1:6" ht="12.75" thickBot="1">
      <c r="A27" s="113"/>
      <c r="B27" s="357"/>
      <c r="C27" s="357"/>
      <c r="D27" s="114"/>
      <c r="E27" s="114"/>
      <c r="F27" s="114"/>
    </row>
    <row r="28" spans="1:6" ht="15.75" thickBot="1">
      <c r="A28" s="564" t="s">
        <v>198</v>
      </c>
      <c r="B28" s="564"/>
      <c r="C28" s="564"/>
      <c r="D28" s="564"/>
      <c r="E28" s="564"/>
      <c r="F28" s="564"/>
    </row>
    <row r="29" spans="1:6" ht="12.75">
      <c r="A29" s="216" t="s">
        <v>25</v>
      </c>
      <c r="B29" s="201">
        <v>2346</v>
      </c>
      <c r="C29" s="201">
        <v>1311</v>
      </c>
      <c r="D29" s="214">
        <v>-44.117647058823529</v>
      </c>
      <c r="E29" s="214">
        <v>56.218547807332854</v>
      </c>
      <c r="F29" s="214">
        <v>44.410569105691053</v>
      </c>
    </row>
    <row r="30" spans="1:6" ht="12.75">
      <c r="A30" s="114" t="s">
        <v>26</v>
      </c>
      <c r="B30" s="185"/>
      <c r="C30" s="185"/>
      <c r="D30" s="207"/>
      <c r="E30" s="207"/>
      <c r="F30" s="207"/>
    </row>
    <row r="31" spans="1:6" ht="12.75">
      <c r="A31" s="217" t="s">
        <v>27</v>
      </c>
      <c r="B31" s="224">
        <v>1181</v>
      </c>
      <c r="C31" s="224">
        <v>825</v>
      </c>
      <c r="D31" s="225">
        <v>-30.143945808636751</v>
      </c>
      <c r="E31" s="225">
        <v>28.300982506589982</v>
      </c>
      <c r="F31" s="225">
        <v>27.947154471544717</v>
      </c>
    </row>
    <row r="32" spans="1:6" ht="12.75">
      <c r="A32" s="218" t="s">
        <v>28</v>
      </c>
      <c r="B32" s="227"/>
      <c r="C32" s="227"/>
      <c r="D32" s="228"/>
      <c r="E32" s="228"/>
      <c r="F32" s="228"/>
    </row>
    <row r="33" spans="1:6" ht="12.75">
      <c r="A33" s="217" t="s">
        <v>385</v>
      </c>
      <c r="B33" s="224">
        <v>627</v>
      </c>
      <c r="C33" s="224">
        <v>518</v>
      </c>
      <c r="D33" s="225">
        <v>-17.384370015948956</v>
      </c>
      <c r="E33" s="225">
        <v>15.025161754133718</v>
      </c>
      <c r="F33" s="225">
        <v>17.547425474254744</v>
      </c>
    </row>
    <row r="34" spans="1:6" ht="12.75">
      <c r="A34" s="218" t="s">
        <v>29</v>
      </c>
      <c r="B34" s="227"/>
      <c r="C34" s="227"/>
      <c r="D34" s="227"/>
      <c r="E34" s="228"/>
      <c r="F34" s="228"/>
    </row>
    <row r="35" spans="1:6" ht="12.75">
      <c r="A35" s="217" t="s">
        <v>238</v>
      </c>
      <c r="B35" s="448">
        <v>0</v>
      </c>
      <c r="C35" s="448">
        <v>0</v>
      </c>
      <c r="D35" s="448">
        <v>0</v>
      </c>
      <c r="E35" s="448">
        <v>0</v>
      </c>
      <c r="F35" s="448">
        <v>0</v>
      </c>
    </row>
    <row r="36" spans="1:6" ht="12.75">
      <c r="A36" s="218" t="s">
        <v>239</v>
      </c>
      <c r="B36" s="227"/>
      <c r="C36" s="227"/>
      <c r="D36" s="227"/>
      <c r="E36" s="228"/>
      <c r="F36" s="228"/>
    </row>
    <row r="37" spans="1:6" ht="12.75">
      <c r="A37" s="217" t="s">
        <v>30</v>
      </c>
      <c r="B37" s="224">
        <v>14</v>
      </c>
      <c r="C37" s="224">
        <v>291</v>
      </c>
      <c r="D37" s="225">
        <v>1978.5714285714284</v>
      </c>
      <c r="E37" s="225">
        <v>0.33549005511622337</v>
      </c>
      <c r="F37" s="225">
        <v>9.8577235772357721</v>
      </c>
    </row>
    <row r="38" spans="1:6" ht="12.75">
      <c r="A38" s="218" t="s">
        <v>31</v>
      </c>
      <c r="B38" s="227"/>
      <c r="C38" s="227"/>
      <c r="D38" s="228"/>
      <c r="E38" s="228"/>
      <c r="F38" s="228"/>
    </row>
    <row r="39" spans="1:6" ht="12.75">
      <c r="A39" s="217" t="s">
        <v>32</v>
      </c>
      <c r="B39" s="224">
        <v>3</v>
      </c>
      <c r="C39" s="224">
        <v>7</v>
      </c>
      <c r="D39" s="225">
        <v>133.33333333333334</v>
      </c>
      <c r="E39" s="225">
        <v>7.1890726096333582E-2</v>
      </c>
      <c r="F39" s="225">
        <v>0.23712737127371272</v>
      </c>
    </row>
    <row r="40" spans="1:6" ht="12.75">
      <c r="A40" s="218" t="s">
        <v>33</v>
      </c>
      <c r="B40" s="227"/>
      <c r="C40" s="227"/>
      <c r="D40" s="228"/>
      <c r="E40" s="228"/>
      <c r="F40" s="228"/>
    </row>
    <row r="41" spans="1:6" ht="12.75">
      <c r="A41" s="217" t="s">
        <v>34</v>
      </c>
      <c r="B41" s="224">
        <v>2</v>
      </c>
      <c r="C41" s="224">
        <v>0</v>
      </c>
      <c r="D41" s="225">
        <v>-100</v>
      </c>
      <c r="E41" s="225">
        <v>4.7927150730889052E-2</v>
      </c>
      <c r="F41" s="233">
        <v>0</v>
      </c>
    </row>
    <row r="42" spans="1:6" ht="12.75">
      <c r="A42" s="218" t="s">
        <v>35</v>
      </c>
      <c r="B42" s="227"/>
      <c r="C42" s="227"/>
      <c r="D42" s="228"/>
      <c r="E42" s="228"/>
      <c r="F42" s="234"/>
    </row>
    <row r="43" spans="1:6" ht="14.25">
      <c r="A43" s="219" t="s">
        <v>10</v>
      </c>
      <c r="B43" s="238">
        <v>4173</v>
      </c>
      <c r="C43" s="238">
        <v>2952</v>
      </c>
      <c r="D43" s="239">
        <v>-29.259525521207763</v>
      </c>
      <c r="E43" s="139">
        <v>100</v>
      </c>
      <c r="F43" s="139">
        <v>100</v>
      </c>
    </row>
    <row r="44" spans="1:6">
      <c r="A44" s="174"/>
      <c r="B44" s="174"/>
      <c r="C44" s="388"/>
      <c r="D44" s="174"/>
      <c r="E44" s="174"/>
      <c r="F44" s="174"/>
    </row>
    <row r="45" spans="1:6">
      <c r="A45" s="174"/>
      <c r="B45" s="237"/>
      <c r="C45" s="237"/>
      <c r="D45" s="174"/>
      <c r="E45" s="174"/>
      <c r="F45" s="174"/>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6" type="noConversion"/>
  <printOptions horizontalCentered="1"/>
  <pageMargins left="0.7" right="0.7" top="0.75" bottom="0.75" header="0.3" footer="0.3"/>
  <pageSetup paperSize="9" scale="90" fitToWidth="0" fitToHeight="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T54"/>
  <sheetViews>
    <sheetView zoomScaleNormal="100" workbookViewId="0">
      <selection activeCell="R19" sqref="R19"/>
    </sheetView>
  </sheetViews>
  <sheetFormatPr defaultRowHeight="12"/>
  <cols>
    <col min="1" max="1" width="25.140625" style="93" customWidth="1"/>
    <col min="2" max="2" width="8.7109375" style="93" customWidth="1"/>
    <col min="3" max="3" width="15" style="93" customWidth="1"/>
    <col min="4" max="4" width="12" style="93" customWidth="1"/>
    <col min="5" max="5" width="15.7109375" style="93" customWidth="1"/>
    <col min="6" max="6" width="14" style="93" customWidth="1"/>
    <col min="7" max="7" width="8.5703125" style="93" customWidth="1"/>
    <col min="8" max="8" width="11.140625" style="93" customWidth="1"/>
    <col min="9" max="16384" width="9.140625" style="93"/>
  </cols>
  <sheetData>
    <row r="2" spans="1:46" s="90" customFormat="1" ht="15.75" customHeight="1">
      <c r="A2" s="559" t="s">
        <v>253</v>
      </c>
      <c r="B2" s="559"/>
      <c r="C2" s="559"/>
      <c r="D2" s="559"/>
      <c r="E2" s="559"/>
      <c r="F2" s="559"/>
      <c r="G2" s="559"/>
      <c r="H2" s="55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row>
    <row r="3" spans="1:46" s="90" customFormat="1" ht="15.75" customHeight="1">
      <c r="A3" s="560" t="s">
        <v>254</v>
      </c>
      <c r="B3" s="560"/>
      <c r="C3" s="560"/>
      <c r="D3" s="560"/>
      <c r="E3" s="560"/>
      <c r="F3" s="560"/>
      <c r="G3" s="560"/>
      <c r="H3" s="560"/>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row>
    <row r="4" spans="1:46">
      <c r="A4" s="94"/>
      <c r="B4" s="94"/>
      <c r="C4" s="92"/>
      <c r="D4" s="92"/>
      <c r="E4" s="92"/>
      <c r="F4" s="92"/>
      <c r="G4" s="92"/>
      <c r="H4" s="92"/>
    </row>
    <row r="5" spans="1:46" ht="12" customHeight="1">
      <c r="A5" s="127"/>
      <c r="B5" s="98"/>
      <c r="C5" s="126"/>
      <c r="D5" s="126"/>
      <c r="E5" s="188"/>
      <c r="F5" s="127" t="s">
        <v>55</v>
      </c>
      <c r="G5" s="562" t="s">
        <v>13</v>
      </c>
      <c r="H5" s="563"/>
    </row>
    <row r="6" spans="1:46" ht="12" customHeight="1">
      <c r="A6" s="143" t="s">
        <v>58</v>
      </c>
      <c r="B6" s="240"/>
      <c r="C6" s="568" t="s">
        <v>122</v>
      </c>
      <c r="D6" s="568"/>
      <c r="E6" s="563"/>
      <c r="F6" s="127" t="s">
        <v>15</v>
      </c>
      <c r="G6" s="562" t="s">
        <v>15</v>
      </c>
      <c r="H6" s="563"/>
    </row>
    <row r="7" spans="1:46" ht="12" customHeight="1">
      <c r="A7" s="241" t="s">
        <v>38</v>
      </c>
      <c r="B7" s="242"/>
      <c r="C7" s="569" t="s">
        <v>393</v>
      </c>
      <c r="D7" s="569"/>
      <c r="E7" s="566"/>
      <c r="F7" s="129" t="s">
        <v>56</v>
      </c>
      <c r="G7" s="565" t="s">
        <v>19</v>
      </c>
      <c r="H7" s="566"/>
    </row>
    <row r="8" spans="1:46" ht="12" customHeight="1">
      <c r="A8" s="129"/>
      <c r="B8" s="101"/>
      <c r="C8" s="126"/>
      <c r="D8" s="126"/>
      <c r="E8" s="188"/>
      <c r="F8" s="129" t="s">
        <v>20</v>
      </c>
      <c r="G8" s="565" t="s">
        <v>20</v>
      </c>
      <c r="H8" s="566"/>
    </row>
    <row r="9" spans="1:46" ht="19.5" customHeight="1" thickBot="1">
      <c r="A9" s="475" t="s">
        <v>524</v>
      </c>
      <c r="B9" s="481"/>
      <c r="C9" s="481">
        <v>2019</v>
      </c>
      <c r="D9" s="481"/>
      <c r="E9" s="481">
        <v>2020</v>
      </c>
      <c r="F9" s="481" t="s">
        <v>512</v>
      </c>
      <c r="G9" s="481">
        <v>2019</v>
      </c>
      <c r="H9" s="481">
        <v>2020</v>
      </c>
    </row>
    <row r="10" spans="1:46" ht="15.75" thickBot="1">
      <c r="A10" s="564" t="s">
        <v>231</v>
      </c>
      <c r="B10" s="564"/>
      <c r="C10" s="564"/>
      <c r="D10" s="564"/>
      <c r="E10" s="564"/>
      <c r="F10" s="564"/>
      <c r="G10" s="564"/>
      <c r="H10" s="564"/>
    </row>
    <row r="11" spans="1:46" ht="15">
      <c r="A11" s="197" t="s">
        <v>334</v>
      </c>
      <c r="B11" s="197"/>
      <c r="C11" s="255">
        <v>78230.953949999966</v>
      </c>
      <c r="D11" s="255"/>
      <c r="E11" s="255">
        <v>39481.989129999973</v>
      </c>
      <c r="F11" s="256">
        <v>-49.531499826482694</v>
      </c>
      <c r="G11" s="256">
        <v>69.532766865313121</v>
      </c>
      <c r="H11" s="256">
        <v>49.782419816975946</v>
      </c>
    </row>
    <row r="12" spans="1:46" ht="15">
      <c r="A12" s="197" t="s">
        <v>511</v>
      </c>
      <c r="B12" s="197"/>
      <c r="C12" s="255">
        <v>17941.490539999984</v>
      </c>
      <c r="D12" s="255"/>
      <c r="E12" s="255">
        <v>14681.850579999984</v>
      </c>
      <c r="F12" s="256">
        <v>-18.168166979954847</v>
      </c>
      <c r="G12" s="256">
        <v>15.946647918052651</v>
      </c>
      <c r="H12" s="256">
        <v>18.512189111270125</v>
      </c>
    </row>
    <row r="13" spans="1:46" ht="13.5" customHeight="1">
      <c r="A13" s="197" t="s">
        <v>37</v>
      </c>
      <c r="B13" s="197"/>
      <c r="C13" s="255">
        <v>16337.034820000001</v>
      </c>
      <c r="D13" s="255"/>
      <c r="E13" s="255">
        <v>13947.257190000004</v>
      </c>
      <c r="F13" s="256">
        <v>-14.627976596306214</v>
      </c>
      <c r="G13" s="256">
        <v>14.520585216634229</v>
      </c>
      <c r="H13" s="256">
        <v>17.585948125403299</v>
      </c>
    </row>
    <row r="14" spans="1:46" ht="14.25" customHeight="1">
      <c r="A14" s="479" t="s">
        <v>510</v>
      </c>
      <c r="B14" s="264"/>
      <c r="C14" s="427">
        <v>0</v>
      </c>
      <c r="D14" s="427"/>
      <c r="E14" s="427">
        <v>11198.003130000003</v>
      </c>
      <c r="F14" s="427">
        <v>0</v>
      </c>
      <c r="G14" s="427">
        <v>0</v>
      </c>
      <c r="H14" s="480">
        <v>14.119442946350642</v>
      </c>
    </row>
    <row r="15" spans="1:46" ht="14.25">
      <c r="A15" s="99" t="s">
        <v>10</v>
      </c>
      <c r="B15" s="244"/>
      <c r="C15" s="257">
        <v>112509.47930999995</v>
      </c>
      <c r="D15" s="257"/>
      <c r="E15" s="257">
        <v>79309.100029999958</v>
      </c>
      <c r="F15" s="190">
        <v>-29.508961808028843</v>
      </c>
      <c r="G15" s="190">
        <v>100</v>
      </c>
      <c r="H15" s="190">
        <v>100</v>
      </c>
    </row>
    <row r="16" spans="1:46" s="109" customFormat="1" ht="14.25">
      <c r="A16" s="245"/>
      <c r="B16" s="245"/>
      <c r="C16" s="246"/>
      <c r="D16" s="246"/>
      <c r="E16" s="246"/>
      <c r="F16" s="247"/>
      <c r="G16" s="247"/>
      <c r="H16" s="247"/>
    </row>
    <row r="17" spans="1:8" ht="26.25" customHeight="1" thickBot="1">
      <c r="A17" s="143" t="s">
        <v>58</v>
      </c>
      <c r="B17" s="248" t="s">
        <v>408</v>
      </c>
      <c r="C17" s="249" t="s">
        <v>122</v>
      </c>
      <c r="D17" s="248" t="s">
        <v>408</v>
      </c>
      <c r="E17" s="248" t="s">
        <v>122</v>
      </c>
      <c r="F17" s="250" t="s">
        <v>308</v>
      </c>
      <c r="G17" s="179" t="s">
        <v>304</v>
      </c>
      <c r="H17" s="180"/>
    </row>
    <row r="18" spans="1:8" ht="24.75" customHeight="1">
      <c r="A18" s="241" t="s">
        <v>38</v>
      </c>
      <c r="B18" s="251" t="s">
        <v>306</v>
      </c>
      <c r="C18" s="252" t="s">
        <v>24</v>
      </c>
      <c r="D18" s="251" t="s">
        <v>306</v>
      </c>
      <c r="E18" s="251" t="s">
        <v>24</v>
      </c>
      <c r="F18" s="253" t="s">
        <v>307</v>
      </c>
      <c r="G18" s="565" t="s">
        <v>305</v>
      </c>
      <c r="H18" s="566"/>
    </row>
    <row r="19" spans="1:8" s="109" customFormat="1" ht="27" customHeight="1" thickBot="1">
      <c r="A19" s="475" t="s">
        <v>524</v>
      </c>
      <c r="B19" s="481"/>
      <c r="C19" s="481">
        <v>2019</v>
      </c>
      <c r="D19" s="481"/>
      <c r="E19" s="481">
        <v>2020</v>
      </c>
      <c r="F19" s="481" t="s">
        <v>512</v>
      </c>
      <c r="G19" s="481">
        <v>2019</v>
      </c>
      <c r="H19" s="481">
        <v>2020</v>
      </c>
    </row>
    <row r="20" spans="1:8" ht="15.75" thickBot="1">
      <c r="A20" s="564" t="s">
        <v>303</v>
      </c>
      <c r="B20" s="564"/>
      <c r="C20" s="564"/>
      <c r="D20" s="564"/>
      <c r="E20" s="564"/>
      <c r="F20" s="564"/>
      <c r="G20" s="564"/>
      <c r="H20" s="564"/>
    </row>
    <row r="21" spans="1:8" ht="15">
      <c r="A21" s="197" t="s">
        <v>334</v>
      </c>
      <c r="B21" s="255">
        <v>11</v>
      </c>
      <c r="C21" s="255">
        <v>12732.535679999994</v>
      </c>
      <c r="D21" s="518">
        <v>9</v>
      </c>
      <c r="E21" s="255">
        <v>5557.9641499999998</v>
      </c>
      <c r="F21" s="258">
        <v>-56.348332416375349</v>
      </c>
      <c r="G21" s="256">
        <v>48.751681421444374</v>
      </c>
      <c r="H21" s="256">
        <v>53.758849377397219</v>
      </c>
    </row>
    <row r="22" spans="1:8" ht="15">
      <c r="A22" s="197" t="s">
        <v>37</v>
      </c>
      <c r="B22" s="255">
        <v>66</v>
      </c>
      <c r="C22" s="255">
        <v>1858.7356600000021</v>
      </c>
      <c r="D22" s="518">
        <v>47</v>
      </c>
      <c r="E22" s="255">
        <v>2586.7235099999962</v>
      </c>
      <c r="F22" s="258">
        <v>39.165754747503655</v>
      </c>
      <c r="G22" s="256">
        <v>7.1169239985195381</v>
      </c>
      <c r="H22" s="256">
        <v>25.019823050687013</v>
      </c>
    </row>
    <row r="23" spans="1:8" ht="16.5" customHeight="1">
      <c r="A23" s="264" t="s">
        <v>511</v>
      </c>
      <c r="B23" s="427">
        <v>129</v>
      </c>
      <c r="C23" s="427">
        <v>11525.849770000001</v>
      </c>
      <c r="D23" s="538">
        <v>73</v>
      </c>
      <c r="E23" s="427">
        <v>2194.0086000000047</v>
      </c>
      <c r="F23" s="429">
        <v>-80.964452567214011</v>
      </c>
      <c r="G23" s="429">
        <v>44.131394580036094</v>
      </c>
      <c r="H23" s="429">
        <v>21.221327571915772</v>
      </c>
    </row>
    <row r="24" spans="1:8" ht="16.5" customHeight="1">
      <c r="A24" s="479" t="s">
        <v>510</v>
      </c>
      <c r="B24" s="264" t="s">
        <v>248</v>
      </c>
      <c r="C24" s="427">
        <v>0</v>
      </c>
      <c r="D24" s="427">
        <v>0</v>
      </c>
      <c r="E24" s="427">
        <v>0</v>
      </c>
      <c r="F24" s="427">
        <v>0</v>
      </c>
      <c r="G24" s="427">
        <v>0</v>
      </c>
      <c r="H24" s="427">
        <v>0</v>
      </c>
    </row>
    <row r="25" spans="1:8" ht="14.25">
      <c r="A25" s="99" t="s">
        <v>10</v>
      </c>
      <c r="B25" s="257">
        <v>206</v>
      </c>
      <c r="C25" s="257">
        <v>26117.121109999996</v>
      </c>
      <c r="D25" s="257">
        <v>129</v>
      </c>
      <c r="E25" s="257">
        <v>10338.696260000001</v>
      </c>
      <c r="F25" s="190">
        <v>-60.414104539104763</v>
      </c>
      <c r="G25" s="190">
        <v>100</v>
      </c>
      <c r="H25" s="190">
        <v>100</v>
      </c>
    </row>
    <row r="26" spans="1:8" ht="14.25">
      <c r="A26" s="254"/>
      <c r="B26" s="246"/>
      <c r="C26" s="246"/>
      <c r="D26" s="246"/>
      <c r="E26" s="246"/>
      <c r="F26" s="437"/>
      <c r="G26" s="247"/>
      <c r="H26" s="247"/>
    </row>
    <row r="27" spans="1:8">
      <c r="A27" s="174"/>
      <c r="B27" s="174"/>
      <c r="C27" s="174"/>
      <c r="D27" s="174"/>
      <c r="E27" s="174"/>
      <c r="F27" s="174"/>
      <c r="G27" s="174"/>
      <c r="H27" s="174"/>
    </row>
    <row r="28" spans="1:8" ht="13.5">
      <c r="A28" s="182" t="s">
        <v>218</v>
      </c>
      <c r="B28" s="182"/>
      <c r="C28" s="174"/>
      <c r="D28" s="174"/>
      <c r="E28" s="174"/>
      <c r="F28" s="174"/>
      <c r="G28" s="174"/>
      <c r="H28" s="174"/>
    </row>
    <row r="29" spans="1:8">
      <c r="A29" s="174"/>
      <c r="B29" s="174"/>
      <c r="C29" s="174"/>
      <c r="D29" s="174"/>
      <c r="E29" s="174"/>
      <c r="F29" s="174"/>
      <c r="G29" s="174"/>
      <c r="H29" s="174"/>
    </row>
    <row r="30" spans="1:8" ht="14.25">
      <c r="A30" s="432">
        <v>2019</v>
      </c>
      <c r="B30" s="432"/>
      <c r="E30" s="433">
        <v>2020</v>
      </c>
      <c r="F30" s="157"/>
      <c r="G30" s="157"/>
      <c r="H30" s="157"/>
    </row>
    <row r="32" spans="1:8" s="151" customFormat="1" ht="14.25">
      <c r="A32" s="379"/>
    </row>
    <row r="42" spans="1:8">
      <c r="A42" s="447"/>
    </row>
    <row r="47" spans="1:8" ht="13.5">
      <c r="A47" s="182" t="s">
        <v>219</v>
      </c>
      <c r="B47" s="182"/>
    </row>
    <row r="48" spans="1:8" ht="14.25">
      <c r="A48" s="432">
        <v>2019</v>
      </c>
      <c r="B48" s="432"/>
      <c r="E48" s="433">
        <v>2020</v>
      </c>
      <c r="F48" s="157"/>
      <c r="G48" s="157"/>
      <c r="H48" s="157"/>
    </row>
    <row r="54" spans="1:2">
      <c r="A54" s="174"/>
      <c r="B54" s="174"/>
    </row>
  </sheetData>
  <sortState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6" type="noConversion"/>
  <printOptions horizontalCentered="1"/>
  <pageMargins left="0.7" right="0.7" top="0.75" bottom="0.75" header="0.3" footer="0.3"/>
  <pageSetup paperSize="9" scale="81" fitToWidth="0" fitToHeight="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L38"/>
  <sheetViews>
    <sheetView zoomScaleNormal="100" workbookViewId="0">
      <selection activeCell="A11" sqref="A11:F18"/>
    </sheetView>
  </sheetViews>
  <sheetFormatPr defaultRowHeight="12"/>
  <cols>
    <col min="1" max="1" width="35" style="93" customWidth="1"/>
    <col min="2" max="3" width="13.5703125" style="93" customWidth="1"/>
    <col min="4" max="4" width="14.5703125" style="93" customWidth="1"/>
    <col min="5" max="5" width="12.140625" style="93" customWidth="1"/>
    <col min="6" max="6" width="10" style="93" customWidth="1"/>
    <col min="7" max="16384" width="9.140625" style="93"/>
  </cols>
  <sheetData>
    <row r="2" spans="1:38" s="90" customFormat="1" ht="14.25" customHeight="1">
      <c r="A2" s="561" t="s">
        <v>255</v>
      </c>
      <c r="B2" s="561"/>
      <c r="C2" s="561"/>
      <c r="D2" s="561"/>
      <c r="E2" s="561"/>
      <c r="F2" s="561"/>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row>
    <row r="3" spans="1:38" s="90" customFormat="1" ht="15.75" customHeight="1">
      <c r="A3" s="560" t="s">
        <v>277</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row>
    <row r="4" spans="1:38">
      <c r="A4" s="94"/>
      <c r="B4" s="92"/>
      <c r="C4" s="92"/>
      <c r="D4" s="92"/>
      <c r="E4" s="92"/>
      <c r="F4" s="92"/>
    </row>
    <row r="5" spans="1:38" ht="12" customHeight="1">
      <c r="A5" s="127"/>
      <c r="B5" s="126"/>
      <c r="C5" s="188"/>
      <c r="D5" s="127" t="s">
        <v>55</v>
      </c>
      <c r="E5" s="562" t="s">
        <v>13</v>
      </c>
      <c r="F5" s="563"/>
    </row>
    <row r="6" spans="1:38" ht="12" customHeight="1">
      <c r="A6" s="143" t="s">
        <v>58</v>
      </c>
      <c r="B6" s="574" t="s">
        <v>122</v>
      </c>
      <c r="C6" s="575"/>
      <c r="D6" s="127" t="s">
        <v>15</v>
      </c>
      <c r="E6" s="562" t="s">
        <v>15</v>
      </c>
      <c r="F6" s="563"/>
    </row>
    <row r="7" spans="1:38" ht="12" customHeight="1">
      <c r="A7" s="241" t="s">
        <v>38</v>
      </c>
      <c r="B7" s="576" t="s">
        <v>399</v>
      </c>
      <c r="C7" s="577"/>
      <c r="D7" s="129" t="s">
        <v>56</v>
      </c>
      <c r="E7" s="565" t="s">
        <v>19</v>
      </c>
      <c r="F7" s="566"/>
    </row>
    <row r="8" spans="1:38" ht="12" customHeight="1">
      <c r="A8" s="129"/>
      <c r="B8" s="126"/>
      <c r="C8" s="188"/>
      <c r="D8" s="129" t="s">
        <v>20</v>
      </c>
      <c r="E8" s="565" t="s">
        <v>20</v>
      </c>
      <c r="F8" s="566"/>
    </row>
    <row r="9" spans="1:38" ht="18.75" customHeight="1" thickBot="1">
      <c r="A9" s="475" t="s">
        <v>524</v>
      </c>
      <c r="B9" s="481">
        <v>2019</v>
      </c>
      <c r="C9" s="481">
        <v>2020</v>
      </c>
      <c r="D9" s="481" t="s">
        <v>512</v>
      </c>
      <c r="E9" s="481">
        <v>2019</v>
      </c>
      <c r="F9" s="481">
        <v>2020</v>
      </c>
    </row>
    <row r="10" spans="1:38" ht="15.75" thickBot="1">
      <c r="A10" s="564" t="s">
        <v>231</v>
      </c>
      <c r="B10" s="564"/>
      <c r="C10" s="564"/>
      <c r="D10" s="564"/>
      <c r="E10" s="564"/>
      <c r="F10" s="564"/>
    </row>
    <row r="11" spans="1:38" s="109" customFormat="1" ht="15" customHeight="1">
      <c r="A11" s="259" t="s">
        <v>333</v>
      </c>
      <c r="B11" s="205">
        <v>307371.23364999983</v>
      </c>
      <c r="C11" s="205">
        <v>310845.31966000027</v>
      </c>
      <c r="D11" s="204">
        <v>1.1302573662297588</v>
      </c>
      <c r="E11" s="204">
        <v>23.134794651961034</v>
      </c>
      <c r="F11" s="204">
        <v>24.587029158402419</v>
      </c>
    </row>
    <row r="12" spans="1:38" s="109" customFormat="1" ht="15" customHeight="1">
      <c r="A12" s="259" t="s">
        <v>43</v>
      </c>
      <c r="B12" s="205">
        <v>187131.9924499999</v>
      </c>
      <c r="C12" s="205">
        <v>196560.50008000014</v>
      </c>
      <c r="D12" s="204">
        <v>5.0384263570107946</v>
      </c>
      <c r="E12" s="204">
        <v>14.084793058652814</v>
      </c>
      <c r="F12" s="204">
        <v>15.547407154604223</v>
      </c>
    </row>
    <row r="13" spans="1:38" s="109" customFormat="1" ht="15" customHeight="1">
      <c r="A13" s="259" t="s">
        <v>421</v>
      </c>
      <c r="B13" s="205">
        <v>190975.13156999997</v>
      </c>
      <c r="C13" s="205">
        <v>186759.25779000006</v>
      </c>
      <c r="D13" s="204">
        <v>-2.2075511849848461</v>
      </c>
      <c r="E13" s="204">
        <v>14.374053160531316</v>
      </c>
      <c r="F13" s="204">
        <v>14.772155237553052</v>
      </c>
    </row>
    <row r="14" spans="1:38" s="109" customFormat="1" ht="15" customHeight="1">
      <c r="A14" s="502" t="s">
        <v>45</v>
      </c>
      <c r="B14" s="205">
        <v>203884.25520000001</v>
      </c>
      <c r="C14" s="205">
        <v>170702.70051999995</v>
      </c>
      <c r="D14" s="204">
        <v>-16.27470186329526</v>
      </c>
      <c r="E14" s="204">
        <v>15.345679297337918</v>
      </c>
      <c r="F14" s="204">
        <v>13.502124721369437</v>
      </c>
    </row>
    <row r="15" spans="1:38" s="109" customFormat="1" ht="15" customHeight="1">
      <c r="A15" s="259" t="s">
        <v>342</v>
      </c>
      <c r="B15" s="205">
        <v>148985.22085000004</v>
      </c>
      <c r="C15" s="205">
        <v>127902.3293300001</v>
      </c>
      <c r="D15" s="204">
        <v>-14.150995246183806</v>
      </c>
      <c r="E15" s="204">
        <v>11.213614395895554</v>
      </c>
      <c r="F15" s="204">
        <v>10.116730417893976</v>
      </c>
    </row>
    <row r="16" spans="1:38" s="109" customFormat="1" ht="15" customHeight="1">
      <c r="A16" s="259" t="s">
        <v>36</v>
      </c>
      <c r="B16" s="205">
        <v>108964.53120000008</v>
      </c>
      <c r="C16" s="205">
        <v>93127.011700000032</v>
      </c>
      <c r="D16" s="204">
        <v>-14.53456397745695</v>
      </c>
      <c r="E16" s="204">
        <v>8.2013922504201915</v>
      </c>
      <c r="F16" s="204">
        <v>7.3660962777475785</v>
      </c>
    </row>
    <row r="17" spans="1:6" s="109" customFormat="1" ht="15" customHeight="1">
      <c r="A17" s="259" t="s">
        <v>374</v>
      </c>
      <c r="B17" s="205">
        <v>103113.79834999994</v>
      </c>
      <c r="C17" s="205">
        <v>92444.857350000064</v>
      </c>
      <c r="D17" s="204">
        <v>-10.3467636443633</v>
      </c>
      <c r="E17" s="204">
        <v>7.7610273488615658</v>
      </c>
      <c r="F17" s="204">
        <v>7.312139702456931</v>
      </c>
    </row>
    <row r="18" spans="1:6" s="109" customFormat="1" ht="15" customHeight="1">
      <c r="A18" s="424" t="s">
        <v>41</v>
      </c>
      <c r="B18" s="503">
        <v>78184.002819999936</v>
      </c>
      <c r="C18" s="503">
        <v>85923.493210000044</v>
      </c>
      <c r="D18" s="529">
        <v>9.8990715630388415</v>
      </c>
      <c r="E18" s="539">
        <v>5.8846458363396099</v>
      </c>
      <c r="F18" s="540">
        <v>6.7963173299723776</v>
      </c>
    </row>
    <row r="19" spans="1:6" ht="15" customHeight="1">
      <c r="A19" s="260" t="s">
        <v>10</v>
      </c>
      <c r="B19" s="257">
        <v>1328610.1660899997</v>
      </c>
      <c r="C19" s="257">
        <v>1264265.4696400007</v>
      </c>
      <c r="D19" s="190">
        <v>-4.8430079862598507</v>
      </c>
      <c r="E19" s="190">
        <v>100</v>
      </c>
      <c r="F19" s="190">
        <v>100</v>
      </c>
    </row>
    <row r="20" spans="1:6" ht="14.25">
      <c r="A20" s="117"/>
      <c r="B20" s="246"/>
      <c r="C20" s="246"/>
      <c r="D20" s="172"/>
      <c r="E20" s="173"/>
      <c r="F20" s="173"/>
    </row>
    <row r="21" spans="1:6" ht="13.5">
      <c r="A21" s="182" t="s">
        <v>409</v>
      </c>
      <c r="B21" s="114"/>
      <c r="C21" s="114"/>
      <c r="D21" s="114"/>
      <c r="E21" s="114"/>
      <c r="F21" s="114"/>
    </row>
    <row r="22" spans="1:6" ht="14.25">
      <c r="A22" s="582">
        <v>2019</v>
      </c>
      <c r="B22" s="582"/>
      <c r="C22" s="582"/>
      <c r="D22" s="582"/>
      <c r="E22" s="582"/>
      <c r="F22" s="582"/>
    </row>
    <row r="23" spans="1:6" ht="15">
      <c r="A23" s="262"/>
      <c r="B23" s="221"/>
      <c r="C23" s="221"/>
      <c r="D23" s="263"/>
      <c r="E23" s="222"/>
      <c r="F23" s="222"/>
    </row>
    <row r="24" spans="1:6" ht="15">
      <c r="A24" s="262"/>
      <c r="B24" s="221"/>
      <c r="C24" s="221"/>
      <c r="D24" s="263"/>
      <c r="E24" s="222"/>
      <c r="F24" s="222"/>
    </row>
    <row r="25" spans="1:6" ht="15">
      <c r="A25" s="264"/>
      <c r="B25" s="221"/>
      <c r="C25" s="221"/>
      <c r="D25" s="263"/>
      <c r="E25" s="222"/>
      <c r="F25" s="222"/>
    </row>
    <row r="26" spans="1:6" ht="15">
      <c r="A26" s="262"/>
      <c r="B26" s="221"/>
      <c r="C26" s="221"/>
      <c r="D26" s="263"/>
      <c r="E26" s="222"/>
      <c r="F26" s="222"/>
    </row>
    <row r="27" spans="1:6" ht="15">
      <c r="A27" s="262"/>
      <c r="B27" s="221"/>
      <c r="C27" s="221"/>
      <c r="D27" s="263"/>
      <c r="E27" s="222"/>
      <c r="F27" s="222"/>
    </row>
    <row r="28" spans="1:6" ht="15">
      <c r="A28" s="262"/>
      <c r="B28" s="221"/>
      <c r="C28" s="221"/>
      <c r="D28" s="263"/>
      <c r="E28" s="222"/>
      <c r="F28" s="222"/>
    </row>
    <row r="29" spans="1:6" s="151" customFormat="1" ht="15">
      <c r="A29" s="379"/>
      <c r="B29" s="382"/>
      <c r="C29" s="382"/>
      <c r="D29" s="383"/>
      <c r="E29" s="384"/>
      <c r="F29" s="384"/>
    </row>
    <row r="30" spans="1:6" ht="15">
      <c r="A30" s="264"/>
      <c r="B30" s="221"/>
      <c r="C30" s="221"/>
      <c r="D30" s="263"/>
      <c r="E30" s="222"/>
      <c r="F30" s="222"/>
    </row>
    <row r="31" spans="1:6" ht="14.25">
      <c r="A31" s="117"/>
      <c r="B31" s="246"/>
      <c r="C31" s="246"/>
      <c r="D31" s="172"/>
      <c r="E31" s="173"/>
      <c r="F31" s="173"/>
    </row>
    <row r="37" spans="1:1" ht="14.25">
      <c r="A37" s="158">
        <v>2020</v>
      </c>
    </row>
    <row r="38" spans="1:1">
      <c r="A38" s="447"/>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6" type="noConversion"/>
  <printOptions horizontalCentered="1"/>
  <pageMargins left="0.7" right="0.7" top="0.75" bottom="0.75" header="0.3" footer="0.3"/>
  <pageSetup paperSize="9" scale="90" fitToWidth="0" fitToHeight="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topLeftCell="A4" zoomScaleNormal="100" workbookViewId="0">
      <selection activeCell="A12" sqref="A12:H19"/>
    </sheetView>
  </sheetViews>
  <sheetFormatPr defaultRowHeight="12.75"/>
  <cols>
    <col min="1" max="1" width="34.5703125" style="178" customWidth="1"/>
    <col min="2" max="2" width="10" style="178" customWidth="1"/>
    <col min="3" max="3" width="15.5703125" style="178" customWidth="1"/>
    <col min="4" max="4" width="10.5703125" style="178" customWidth="1"/>
    <col min="5" max="5" width="15.85546875" style="178" customWidth="1"/>
    <col min="6" max="6" width="11.5703125" style="178" customWidth="1"/>
    <col min="7" max="7" width="8.7109375" style="178" customWidth="1"/>
    <col min="8" max="8" width="8.28515625" style="178" customWidth="1"/>
    <col min="9" max="16384" width="9.140625" style="178"/>
  </cols>
  <sheetData>
    <row r="2" spans="1:8" ht="15.75" customHeight="1">
      <c r="A2" s="559" t="s">
        <v>301</v>
      </c>
      <c r="B2" s="559"/>
      <c r="C2" s="559"/>
      <c r="D2" s="559"/>
      <c r="E2" s="559"/>
      <c r="F2" s="559"/>
      <c r="G2" s="559"/>
      <c r="H2" s="559"/>
    </row>
    <row r="3" spans="1:8" ht="15.75">
      <c r="A3" s="560" t="s">
        <v>302</v>
      </c>
      <c r="B3" s="560"/>
      <c r="C3" s="560"/>
      <c r="D3" s="560"/>
      <c r="E3" s="560"/>
      <c r="F3" s="560"/>
      <c r="G3" s="560"/>
      <c r="H3" s="560"/>
    </row>
    <row r="6" spans="1:8" ht="14.25" customHeight="1">
      <c r="A6" s="127"/>
      <c r="B6" s="127"/>
      <c r="C6" s="126"/>
      <c r="D6" s="265"/>
      <c r="E6" s="188"/>
      <c r="F6" s="250" t="s">
        <v>309</v>
      </c>
      <c r="G6" s="562" t="s">
        <v>13</v>
      </c>
      <c r="H6" s="563"/>
    </row>
    <row r="7" spans="1:8">
      <c r="A7" s="266" t="s">
        <v>58</v>
      </c>
      <c r="B7" s="127" t="s">
        <v>299</v>
      </c>
      <c r="C7" s="179" t="s">
        <v>122</v>
      </c>
      <c r="D7" s="127" t="s">
        <v>299</v>
      </c>
      <c r="E7" s="179" t="s">
        <v>122</v>
      </c>
      <c r="F7" s="127" t="s">
        <v>310</v>
      </c>
      <c r="G7" s="562" t="s">
        <v>16</v>
      </c>
      <c r="H7" s="563"/>
    </row>
    <row r="8" spans="1:8" ht="15" customHeight="1">
      <c r="A8" s="267" t="s">
        <v>38</v>
      </c>
      <c r="B8" s="129" t="s">
        <v>300</v>
      </c>
      <c r="C8" s="268" t="s">
        <v>399</v>
      </c>
      <c r="D8" s="129" t="s">
        <v>300</v>
      </c>
      <c r="E8" s="268" t="s">
        <v>399</v>
      </c>
      <c r="F8" s="129" t="s">
        <v>311</v>
      </c>
      <c r="G8" s="565" t="s">
        <v>19</v>
      </c>
      <c r="H8" s="566"/>
    </row>
    <row r="9" spans="1:8">
      <c r="A9" s="129"/>
      <c r="B9" s="129"/>
      <c r="C9" s="126"/>
      <c r="D9" s="265"/>
      <c r="E9" s="188"/>
      <c r="F9" s="129" t="s">
        <v>20</v>
      </c>
      <c r="G9" s="565" t="s">
        <v>20</v>
      </c>
      <c r="H9" s="566"/>
    </row>
    <row r="10" spans="1:8" ht="21" customHeight="1" thickBot="1">
      <c r="A10" s="475" t="s">
        <v>524</v>
      </c>
      <c r="B10" s="481"/>
      <c r="C10" s="481">
        <v>2019</v>
      </c>
      <c r="D10" s="481"/>
      <c r="E10" s="481">
        <v>2020</v>
      </c>
      <c r="F10" s="481" t="s">
        <v>512</v>
      </c>
      <c r="G10" s="481">
        <v>2019</v>
      </c>
      <c r="H10" s="481">
        <v>2020</v>
      </c>
    </row>
    <row r="11" spans="1:8" ht="15.75" thickBot="1">
      <c r="A11" s="564" t="s">
        <v>303</v>
      </c>
      <c r="B11" s="564"/>
      <c r="C11" s="564"/>
      <c r="D11" s="564"/>
      <c r="E11" s="564"/>
      <c r="F11" s="564"/>
      <c r="G11" s="564"/>
      <c r="H11" s="564"/>
    </row>
    <row r="12" spans="1:8" s="183" customFormat="1" ht="15.75" customHeight="1">
      <c r="A12" s="259" t="s">
        <v>333</v>
      </c>
      <c r="B12" s="205">
        <v>1132</v>
      </c>
      <c r="C12" s="205">
        <v>76561.878009999986</v>
      </c>
      <c r="D12" s="205">
        <v>933</v>
      </c>
      <c r="E12" s="205">
        <v>108385.28688999999</v>
      </c>
      <c r="F12" s="204">
        <v>41.565606418175172</v>
      </c>
      <c r="G12" s="204">
        <v>23.260013218967714</v>
      </c>
      <c r="H12" s="204">
        <v>23.753773143270397</v>
      </c>
    </row>
    <row r="13" spans="1:8" s="183" customFormat="1" ht="15.75" customHeight="1">
      <c r="A13" s="259" t="s">
        <v>43</v>
      </c>
      <c r="B13" s="205">
        <v>487</v>
      </c>
      <c r="C13" s="205">
        <v>40599.847420000035</v>
      </c>
      <c r="D13" s="205">
        <v>332</v>
      </c>
      <c r="E13" s="205">
        <v>90307.496129999985</v>
      </c>
      <c r="F13" s="204">
        <v>122.43309240988252</v>
      </c>
      <c r="G13" s="204">
        <v>12.334506574589616</v>
      </c>
      <c r="H13" s="204">
        <v>19.791835568843315</v>
      </c>
    </row>
    <row r="14" spans="1:8" s="183" customFormat="1" ht="15.75" customHeight="1">
      <c r="A14" s="259" t="s">
        <v>421</v>
      </c>
      <c r="B14" s="205">
        <v>434</v>
      </c>
      <c r="C14" s="205">
        <v>51167.351639999979</v>
      </c>
      <c r="D14" s="205">
        <v>444</v>
      </c>
      <c r="E14" s="205">
        <v>73606.924220000044</v>
      </c>
      <c r="F14" s="204">
        <v>43.855255081167769</v>
      </c>
      <c r="G14" s="204">
        <v>15.544985395610583</v>
      </c>
      <c r="H14" s="204">
        <v>16.131729959531011</v>
      </c>
    </row>
    <row r="15" spans="1:8" s="183" customFormat="1" ht="15.75" customHeight="1">
      <c r="A15" s="259" t="s">
        <v>45</v>
      </c>
      <c r="B15" s="205">
        <v>610</v>
      </c>
      <c r="C15" s="205">
        <v>54983.603870000021</v>
      </c>
      <c r="D15" s="205">
        <v>333</v>
      </c>
      <c r="E15" s="205">
        <v>48315.899290000001</v>
      </c>
      <c r="F15" s="204">
        <v>-12.126714348817046</v>
      </c>
      <c r="G15" s="204">
        <v>16.704388477456643</v>
      </c>
      <c r="H15" s="204">
        <v>10.588936412675112</v>
      </c>
    </row>
    <row r="16" spans="1:8" s="183" customFormat="1" ht="15.75" customHeight="1">
      <c r="A16" s="259" t="s">
        <v>374</v>
      </c>
      <c r="B16" s="205">
        <v>185</v>
      </c>
      <c r="C16" s="205">
        <v>21930.98079999999</v>
      </c>
      <c r="D16" s="205">
        <v>257</v>
      </c>
      <c r="E16" s="205">
        <v>42003.325500000006</v>
      </c>
      <c r="F16" s="204">
        <v>91.525066220476674</v>
      </c>
      <c r="G16" s="204">
        <v>6.6627793958541499</v>
      </c>
      <c r="H16" s="204">
        <v>9.2054696151014159</v>
      </c>
    </row>
    <row r="17" spans="1:8" s="183" customFormat="1" ht="15.75" customHeight="1">
      <c r="A17" s="259" t="s">
        <v>41</v>
      </c>
      <c r="B17" s="205">
        <v>129</v>
      </c>
      <c r="C17" s="205">
        <v>24111.455000000002</v>
      </c>
      <c r="D17" s="205">
        <v>91</v>
      </c>
      <c r="E17" s="205">
        <v>38817.787040000025</v>
      </c>
      <c r="F17" s="204">
        <v>60.993133927421717</v>
      </c>
      <c r="G17" s="204">
        <v>7.3252221158328048</v>
      </c>
      <c r="H17" s="204">
        <v>8.5073254288448599</v>
      </c>
    </row>
    <row r="18" spans="1:8" s="183" customFormat="1" ht="15.75" customHeight="1">
      <c r="A18" s="259" t="s">
        <v>342</v>
      </c>
      <c r="B18" s="205">
        <v>1069</v>
      </c>
      <c r="C18" s="513">
        <v>40841.531719999984</v>
      </c>
      <c r="D18" s="513">
        <v>508</v>
      </c>
      <c r="E18" s="513">
        <v>38735.292320000008</v>
      </c>
      <c r="F18" s="512">
        <v>-5.1571018796255359</v>
      </c>
      <c r="G18" s="512">
        <v>12.407931889628017</v>
      </c>
      <c r="H18" s="512">
        <v>8.4892458451612676</v>
      </c>
    </row>
    <row r="19" spans="1:8" s="183" customFormat="1">
      <c r="A19" s="541" t="s">
        <v>36</v>
      </c>
      <c r="B19" s="504">
        <v>126</v>
      </c>
      <c r="C19" s="504">
        <v>18959.991689999995</v>
      </c>
      <c r="D19" s="504">
        <v>54</v>
      </c>
      <c r="E19" s="504">
        <v>16114.601420000006</v>
      </c>
      <c r="F19" s="514">
        <v>-15.007339225263072</v>
      </c>
      <c r="G19" s="514">
        <v>5.7601729320604731</v>
      </c>
      <c r="H19" s="514">
        <v>3.5316840265726146</v>
      </c>
    </row>
    <row r="20" spans="1:8" ht="14.25">
      <c r="A20" s="99" t="s">
        <v>10</v>
      </c>
      <c r="B20" s="257">
        <v>4172</v>
      </c>
      <c r="C20" s="257">
        <v>329156.64014999999</v>
      </c>
      <c r="D20" s="257">
        <v>2952</v>
      </c>
      <c r="E20" s="257">
        <v>456286.61281000008</v>
      </c>
      <c r="F20" s="408">
        <v>38.622940312571451</v>
      </c>
      <c r="G20" s="257">
        <v>99.999999999999986</v>
      </c>
      <c r="H20" s="257">
        <v>100</v>
      </c>
    </row>
    <row r="21" spans="1:8">
      <c r="B21" s="274"/>
      <c r="C21" s="274"/>
      <c r="D21" s="274"/>
      <c r="E21" s="274"/>
    </row>
    <row r="22" spans="1:8" s="93" customFormat="1" ht="13.5">
      <c r="A22" s="182" t="s">
        <v>499</v>
      </c>
      <c r="B22" s="114"/>
      <c r="C22" s="114"/>
      <c r="D22" s="114"/>
      <c r="E22" s="114"/>
      <c r="F22" s="114"/>
      <c r="G22" s="109"/>
      <c r="H22" s="109"/>
    </row>
    <row r="23" spans="1:8" s="93" customFormat="1" ht="14.25">
      <c r="A23" s="582">
        <v>2019</v>
      </c>
      <c r="B23" s="582"/>
      <c r="C23" s="582"/>
      <c r="D23" s="582"/>
      <c r="E23" s="582"/>
      <c r="F23" s="582"/>
      <c r="G23" s="109"/>
      <c r="H23" s="109"/>
    </row>
    <row r="24" spans="1:8" s="93" customFormat="1" ht="15">
      <c r="A24" s="262"/>
      <c r="B24" s="221"/>
      <c r="C24" s="221"/>
      <c r="D24" s="263"/>
      <c r="E24" s="222"/>
      <c r="F24" s="222"/>
      <c r="G24" s="109"/>
      <c r="H24" s="109"/>
    </row>
    <row r="25" spans="1:8" s="93" customFormat="1" ht="15">
      <c r="A25" s="262"/>
      <c r="B25" s="221"/>
      <c r="C25" s="221"/>
      <c r="D25" s="263"/>
      <c r="E25" s="222"/>
      <c r="F25" s="222"/>
    </row>
    <row r="26" spans="1:8" s="93" customFormat="1" ht="15">
      <c r="A26" s="264"/>
      <c r="B26" s="221"/>
      <c r="C26" s="221"/>
      <c r="D26" s="263"/>
      <c r="E26" s="222"/>
      <c r="F26" s="222"/>
    </row>
    <row r="27" spans="1:8" s="93" customFormat="1" ht="15">
      <c r="A27" s="262"/>
      <c r="B27" s="221"/>
      <c r="C27" s="221"/>
      <c r="D27" s="263"/>
      <c r="E27" s="222"/>
      <c r="F27" s="222"/>
    </row>
    <row r="28" spans="1:8" s="93" customFormat="1" ht="15">
      <c r="A28" s="262"/>
      <c r="B28" s="221"/>
      <c r="C28" s="221"/>
      <c r="D28" s="263"/>
      <c r="E28" s="222"/>
      <c r="F28" s="222"/>
    </row>
    <row r="29" spans="1:8" s="93" customFormat="1" ht="15">
      <c r="A29" s="344"/>
      <c r="B29" s="221"/>
      <c r="C29" s="221"/>
      <c r="D29" s="263"/>
      <c r="E29" s="222"/>
      <c r="F29" s="222"/>
    </row>
    <row r="30" spans="1:8" s="93" customFormat="1" ht="15">
      <c r="A30" s="262"/>
      <c r="B30" s="221"/>
      <c r="C30" s="221"/>
      <c r="D30" s="263"/>
      <c r="E30" s="222"/>
      <c r="F30" s="222"/>
    </row>
    <row r="31" spans="1:8" s="93" customFormat="1" ht="15">
      <c r="A31" s="264"/>
      <c r="B31" s="221"/>
      <c r="C31" s="221"/>
      <c r="D31" s="263"/>
      <c r="E31" s="222"/>
      <c r="F31" s="222"/>
    </row>
    <row r="32" spans="1:8" s="93" customFormat="1" ht="14.25">
      <c r="A32" s="117"/>
      <c r="B32" s="246"/>
      <c r="C32" s="246"/>
      <c r="D32" s="172"/>
      <c r="E32" s="173"/>
      <c r="F32" s="173"/>
    </row>
    <row r="33" spans="1:1" s="93" customFormat="1" ht="12"/>
    <row r="34" spans="1:1" s="93" customFormat="1" ht="12"/>
    <row r="35" spans="1:1" s="93" customFormat="1" ht="12"/>
    <row r="36" spans="1:1" s="93" customFormat="1" ht="12"/>
    <row r="37" spans="1:1" s="93" customFormat="1" ht="12"/>
    <row r="38" spans="1:1" s="93" customFormat="1" ht="12">
      <c r="A38" s="467">
        <v>2020</v>
      </c>
    </row>
    <row r="39" spans="1:1" s="93" customFormat="1" ht="12"/>
    <row r="40" spans="1:1" s="93" customFormat="1" ht="12"/>
    <row r="41" spans="1:1" s="93" customFormat="1" ht="12"/>
    <row r="42" spans="1:1" s="93" customFormat="1" ht="12"/>
    <row r="43" spans="1:1" s="93" customFormat="1" ht="12"/>
    <row r="44" spans="1:1" s="93" customFormat="1" ht="12"/>
    <row r="45" spans="1:1" s="93" customFormat="1" ht="12"/>
    <row r="46" spans="1:1" s="93" customFormat="1" ht="12"/>
    <row r="47" spans="1:1" s="93" customFormat="1" ht="12"/>
    <row r="48" spans="1:1" s="93" customFormat="1" ht="12"/>
    <row r="49" s="93" customFormat="1" ht="12"/>
    <row r="50" s="93" customFormat="1" ht="12"/>
    <row r="51" s="93" customFormat="1" ht="12"/>
    <row r="52" s="93" customFormat="1" ht="12"/>
    <row r="53" s="93" customFormat="1" ht="12"/>
    <row r="54" s="93" customFormat="1" ht="12"/>
    <row r="55" s="93" customFormat="1" ht="12"/>
    <row r="56" s="93"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7" type="noConversion"/>
  <printOptions horizontalCentered="1"/>
  <pageMargins left="0.7" right="0.7" top="0.75" bottom="0.75" header="0.3" footer="0.3"/>
  <pageSetup paperSize="9" scale="77" fitToWidth="0" fitToHeight="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G5276"/>
  <sheetViews>
    <sheetView topLeftCell="A4" zoomScaleNormal="100" workbookViewId="0">
      <selection activeCell="F18" sqref="F18"/>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85" t="s">
        <v>256</v>
      </c>
      <c r="B2" s="585"/>
      <c r="C2" s="585"/>
      <c r="D2" s="585"/>
      <c r="E2" s="585"/>
    </row>
    <row r="3" spans="1:5" s="11" customFormat="1" ht="15.75">
      <c r="A3" s="586" t="s">
        <v>257</v>
      </c>
      <c r="B3" s="586"/>
      <c r="C3" s="586"/>
      <c r="D3" s="586"/>
      <c r="E3" s="586"/>
    </row>
    <row r="4" spans="1:5" s="11" customFormat="1"/>
    <row r="5" spans="1:5" s="11" customFormat="1" ht="14.25">
      <c r="A5" s="68"/>
      <c r="B5" s="587" t="s">
        <v>140</v>
      </c>
      <c r="C5" s="588"/>
      <c r="D5" s="588"/>
      <c r="E5" s="589"/>
    </row>
    <row r="6" spans="1:5" s="11" customFormat="1" ht="3.75" customHeight="1">
      <c r="A6" s="68"/>
      <c r="B6" s="65"/>
      <c r="C6" s="66"/>
      <c r="D6" s="66"/>
      <c r="E6" s="67"/>
    </row>
    <row r="7" spans="1:5" s="11" customFormat="1" ht="10.5" customHeight="1">
      <c r="A7" s="69"/>
      <c r="B7" s="590" t="s">
        <v>410</v>
      </c>
      <c r="C7" s="591"/>
      <c r="D7" s="591"/>
      <c r="E7" s="592"/>
    </row>
    <row r="8" spans="1:5" s="11" customFormat="1" ht="98.25" customHeight="1">
      <c r="A8" s="402" t="s">
        <v>384</v>
      </c>
      <c r="B8" s="71" t="s">
        <v>141</v>
      </c>
      <c r="C8" s="72" t="s">
        <v>142</v>
      </c>
      <c r="D8" s="64" t="s">
        <v>138</v>
      </c>
      <c r="E8" s="77" t="s">
        <v>241</v>
      </c>
    </row>
    <row r="9" spans="1:5" s="11" customFormat="1" ht="15.75" customHeight="1" thickBot="1">
      <c r="A9" s="583" t="s">
        <v>528</v>
      </c>
      <c r="B9" s="584"/>
      <c r="C9" s="584"/>
      <c r="D9" s="584"/>
      <c r="E9" s="584"/>
    </row>
    <row r="10" spans="1:5" s="11" customFormat="1" ht="15.75" thickBot="1">
      <c r="A10" s="547" t="s">
        <v>381</v>
      </c>
      <c r="B10" s="547" t="s">
        <v>382</v>
      </c>
      <c r="C10" s="547"/>
      <c r="D10" s="547"/>
      <c r="E10" s="547"/>
    </row>
    <row r="11" spans="1:5" s="79" customFormat="1" ht="15" customHeight="1">
      <c r="A11" s="542" t="s">
        <v>333</v>
      </c>
      <c r="B11" s="505">
        <v>191430.33664999995</v>
      </c>
      <c r="C11" s="505">
        <v>119414.98301000032</v>
      </c>
      <c r="D11" s="505">
        <v>310845.31966000027</v>
      </c>
      <c r="E11" s="506">
        <v>38.416207501729581</v>
      </c>
    </row>
    <row r="12" spans="1:5" s="79" customFormat="1" ht="15" customHeight="1">
      <c r="A12" s="508" t="s">
        <v>43</v>
      </c>
      <c r="B12" s="505">
        <v>104429.54594000004</v>
      </c>
      <c r="C12" s="505">
        <v>92130.954140000104</v>
      </c>
      <c r="D12" s="507">
        <v>196560.50008000014</v>
      </c>
      <c r="E12" s="506">
        <v>46.871550541692145</v>
      </c>
    </row>
    <row r="13" spans="1:5" s="79" customFormat="1" ht="15" customHeight="1">
      <c r="A13" s="543" t="s">
        <v>421</v>
      </c>
      <c r="B13" s="505">
        <v>144199.67264</v>
      </c>
      <c r="C13" s="505">
        <v>42559.585150000057</v>
      </c>
      <c r="D13" s="507">
        <v>186759.25779000006</v>
      </c>
      <c r="E13" s="506">
        <v>22.78847413168446</v>
      </c>
    </row>
    <row r="14" spans="1:5" s="79" customFormat="1" ht="15" customHeight="1">
      <c r="A14" s="502" t="s">
        <v>45</v>
      </c>
      <c r="B14" s="505">
        <v>143794.62538000004</v>
      </c>
      <c r="C14" s="505">
        <v>26908.075139999914</v>
      </c>
      <c r="D14" s="507">
        <v>170702.70051999995</v>
      </c>
      <c r="E14" s="506">
        <v>15.763122117009095</v>
      </c>
    </row>
    <row r="15" spans="1:5" s="79" customFormat="1" ht="15" customHeight="1">
      <c r="A15" s="508" t="s">
        <v>342</v>
      </c>
      <c r="B15" s="505">
        <v>91020.264850000036</v>
      </c>
      <c r="C15" s="505">
        <v>36882.064480000059</v>
      </c>
      <c r="D15" s="507">
        <v>127902.3293300001</v>
      </c>
      <c r="E15" s="506">
        <v>28.836116334395168</v>
      </c>
    </row>
    <row r="16" spans="1:5" s="79" customFormat="1" ht="15" customHeight="1">
      <c r="A16" s="210" t="s">
        <v>36</v>
      </c>
      <c r="B16" s="505">
        <v>79515.72371000002</v>
      </c>
      <c r="C16" s="505">
        <v>13611.287990000012</v>
      </c>
      <c r="D16" s="507">
        <v>93127.011700000032</v>
      </c>
      <c r="E16" s="506">
        <v>14.615832443810723</v>
      </c>
    </row>
    <row r="17" spans="1:5" s="79" customFormat="1" ht="15" customHeight="1">
      <c r="A17" s="508" t="s">
        <v>375</v>
      </c>
      <c r="B17" s="505">
        <v>78895.127390000009</v>
      </c>
      <c r="C17" s="507">
        <v>13549.729960000055</v>
      </c>
      <c r="D17" s="507">
        <v>92444.857350000064</v>
      </c>
      <c r="E17" s="506">
        <v>14.657094346200585</v>
      </c>
    </row>
    <row r="18" spans="1:5" s="79" customFormat="1" ht="18" customHeight="1">
      <c r="A18" s="424" t="s">
        <v>41</v>
      </c>
      <c r="B18" s="505">
        <v>74785.74298000001</v>
      </c>
      <c r="C18" s="507">
        <v>11137.750230000034</v>
      </c>
      <c r="D18" s="507">
        <v>85923.493210000044</v>
      </c>
      <c r="E18" s="506">
        <v>12.962403894333043</v>
      </c>
    </row>
    <row r="19" spans="1:5" s="11" customFormat="1" ht="18" customHeight="1">
      <c r="A19" s="70" t="s">
        <v>138</v>
      </c>
      <c r="B19" s="81">
        <v>908071.03954000026</v>
      </c>
      <c r="C19" s="81">
        <v>356194.43010000058</v>
      </c>
      <c r="D19" s="81">
        <v>1264265.4696400007</v>
      </c>
      <c r="E19" s="82">
        <v>28.17402188493109</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86" customFormat="1" ht="14.25">
      <c r="A29" s="385"/>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70"/>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59" s="11" customFormat="1"/>
    <row r="4946" spans="1:59" s="11" customFormat="1"/>
    <row r="4947" spans="1:59" s="11" customFormat="1"/>
    <row r="4948" spans="1:59" s="11" customFormat="1"/>
    <row r="4949" spans="1:59" s="11" customFormat="1"/>
    <row r="4950" spans="1:59" s="11" customFormat="1"/>
    <row r="4951" spans="1:59" s="11" customFormat="1"/>
    <row r="4952" spans="1:59" s="11" customFormat="1"/>
    <row r="4953" spans="1:59" s="11" customFormat="1"/>
    <row r="4954" spans="1:59" s="11" customFormat="1"/>
    <row r="4955" spans="1:59" s="11" customFormat="1"/>
    <row r="4956" spans="1:59" s="11" customFormat="1"/>
    <row r="4957" spans="1:59" s="11" customFormat="1"/>
    <row r="4958" spans="1:59" s="11" customFormat="1"/>
    <row r="4959" spans="1:59" s="11" customFormat="1"/>
    <row r="4960" spans="1:59">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row>
    <row r="4961" spans="1:59">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row>
    <row r="4962" spans="1:59">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row>
    <row r="4963" spans="1:59">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row>
    <row r="4964" spans="1:59">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row>
    <row r="4965" spans="1:59">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row>
    <row r="4966" spans="1:59">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row>
    <row r="4967" spans="1:59">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row>
    <row r="4968" spans="1:59">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row>
    <row r="4969" spans="1:59">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row>
    <row r="4970" spans="1:59">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row>
    <row r="4971" spans="1:59">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row>
    <row r="4972" spans="1:59">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row>
    <row r="4973" spans="1:59">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row>
    <row r="4974" spans="1:59">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row>
    <row r="4975" spans="1:59">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row>
    <row r="4976" spans="1:59">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row>
    <row r="4977" spans="1:59">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row>
    <row r="4978" spans="1:59">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row>
    <row r="4979" spans="1:59">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row>
    <row r="4980" spans="1:59">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row>
    <row r="4981" spans="1:59">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row>
    <row r="4982" spans="1:59">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row>
    <row r="4983" spans="1:59">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row>
    <row r="4984" spans="1:59">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row>
    <row r="4985" spans="1:59">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row>
    <row r="4986" spans="1:59">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row>
    <row r="4987" spans="1:59">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row>
    <row r="4988" spans="1:59">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row>
    <row r="4989" spans="1:59">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row>
    <row r="4990" spans="1:59">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row>
    <row r="4991" spans="1:59">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row>
    <row r="4992" spans="1:59">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row>
    <row r="4993" spans="1:59">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row>
    <row r="4994" spans="1:59">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row>
    <row r="4995" spans="1:59">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row>
    <row r="4996" spans="1:59">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row>
    <row r="4997" spans="1:59">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row>
    <row r="4998" spans="1:59">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row>
    <row r="4999" spans="1:59">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row>
    <row r="5000" spans="1:59">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row>
    <row r="5001" spans="1:59">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row>
    <row r="5002" spans="1:59">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row>
    <row r="5003" spans="1:59">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row>
    <row r="5004" spans="1:59">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row>
    <row r="5005" spans="1:59">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row>
    <row r="5006" spans="1:59">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row>
    <row r="5007" spans="1:59">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row>
    <row r="5008" spans="1:59">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row>
    <row r="5009" spans="1:59">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row>
    <row r="5010" spans="1:59">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row>
    <row r="5011" spans="1:59">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row>
    <row r="5012" spans="1:59">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row>
    <row r="5013" spans="1:59">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row>
    <row r="5014" spans="1:59">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row>
    <row r="5015" spans="1:59">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row>
    <row r="5016" spans="1:59">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row>
    <row r="5017" spans="1:59">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row>
    <row r="5018" spans="1:59">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row>
    <row r="5019" spans="1:59">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row>
    <row r="5020" spans="1:59">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row>
    <row r="5021" spans="1:59">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row>
    <row r="5022" spans="1:59">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row>
    <row r="5023" spans="1:59">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row>
    <row r="5024" spans="1:59">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row>
    <row r="5025" spans="1:59">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row>
    <row r="5026" spans="1:59">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row>
    <row r="5027" spans="1:59">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row>
    <row r="5028" spans="1:59">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row>
    <row r="5029" spans="1:59">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row>
    <row r="5030" spans="1:59">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row>
    <row r="5031" spans="1:59">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row>
    <row r="5032" spans="1:59">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row>
    <row r="5033" spans="1:59">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row>
    <row r="5034" spans="1:59">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row>
    <row r="5035" spans="1:59">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row>
    <row r="5036" spans="1:59">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row>
    <row r="5037" spans="1:59">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row>
    <row r="5038" spans="1:59">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row>
    <row r="5039" spans="1:59">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row>
    <row r="5040" spans="1:59">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row>
    <row r="5041" spans="1:59">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row>
    <row r="5042" spans="1:59">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row>
    <row r="5043" spans="1:59">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row>
    <row r="5044" spans="1:59">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row>
    <row r="5045" spans="1:59">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row>
    <row r="5046" spans="1:59">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row>
    <row r="5047" spans="1:59">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row>
    <row r="5048" spans="1:59">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row>
    <row r="5049" spans="1:59">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row>
    <row r="5050" spans="1:59">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row>
    <row r="5051" spans="1:59">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row>
    <row r="5052" spans="1:59">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row>
    <row r="5053" spans="1:59">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row>
    <row r="5054" spans="1:59">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row>
    <row r="5055" spans="1:59">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row>
    <row r="5056" spans="1:59">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row>
    <row r="5057" spans="1:59">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row>
    <row r="5058" spans="1:59">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row>
    <row r="5059" spans="1:59">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row>
    <row r="5060" spans="1:59">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row>
    <row r="5061" spans="1:59">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row>
    <row r="5062" spans="1:59">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row>
    <row r="5063" spans="1:59">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row>
    <row r="5064" spans="1:59">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row>
    <row r="5065" spans="1:59">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row>
    <row r="5066" spans="1:59">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row>
    <row r="5067" spans="1:59">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row>
    <row r="5068" spans="1:59">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row>
    <row r="5069" spans="1:59">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row>
    <row r="5070" spans="1:59">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row>
    <row r="5071" spans="1:59">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row>
    <row r="5072" spans="1:59">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row>
    <row r="5073" spans="1:59">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row>
    <row r="5074" spans="1:59">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row>
    <row r="5075" spans="1:59">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row>
    <row r="5076" spans="1:59">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row>
    <row r="5077" spans="1:59">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row>
    <row r="5078" spans="1:59">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row>
    <row r="5079" spans="1:59">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row>
    <row r="5080" spans="1:59">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row>
    <row r="5081" spans="1:59">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row>
    <row r="5082" spans="1:59">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row>
    <row r="5083" spans="1:59">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row>
    <row r="5084" spans="1:59">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row>
    <row r="5085" spans="1:59">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row>
    <row r="5086" spans="1:59">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row>
    <row r="5087" spans="1:59">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row>
    <row r="5088" spans="1:59">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row>
    <row r="5089" spans="1:59">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row>
    <row r="5090" spans="1:59">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row>
    <row r="5091" spans="1:59">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row>
    <row r="5092" spans="1:59">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row>
    <row r="5093" spans="1:59">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row>
    <row r="5094" spans="1:59">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row>
    <row r="5095" spans="1:59">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row>
    <row r="5096" spans="1:59">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row>
    <row r="5097" spans="1:59">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row>
    <row r="5098" spans="1:59">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row>
    <row r="5099" spans="1:59">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row>
    <row r="5100" spans="1:59">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row>
    <row r="5101" spans="1:59">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row>
    <row r="5102" spans="1:59">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row>
    <row r="5103" spans="1:59">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row>
    <row r="5104" spans="1:59">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row>
    <row r="5105" spans="1:59">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row>
    <row r="5106" spans="1:59">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row>
    <row r="5107" spans="1:59">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row>
    <row r="5108" spans="1:59">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row>
    <row r="5109" spans="1:59">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row>
    <row r="5110" spans="1:59">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row>
    <row r="5111" spans="1:59">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row>
    <row r="5112" spans="1:59">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row>
    <row r="5113" spans="1:59">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row>
    <row r="5114" spans="1:59">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row>
    <row r="5115" spans="1:59">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row>
    <row r="5116" spans="1:59">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row>
    <row r="5117" spans="1:59">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row>
    <row r="5118" spans="1:59">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row>
    <row r="5119" spans="1:59">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row>
    <row r="5120" spans="1:59">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row>
    <row r="5121" spans="1:59">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row>
    <row r="5122" spans="1:59">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row>
    <row r="5123" spans="1:59">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row>
    <row r="5124" spans="1:59">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row>
    <row r="5125" spans="1:59">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row>
    <row r="5126" spans="1:59">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row>
    <row r="5127" spans="1:59">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row>
    <row r="5128" spans="1:59">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row>
    <row r="5129" spans="1:59">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row>
    <row r="5130" spans="1:59">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row>
    <row r="5131" spans="1:59">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row>
    <row r="5132" spans="1:59">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row>
    <row r="5133" spans="1:59">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row>
    <row r="5134" spans="1:59">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row>
    <row r="5135" spans="1:59">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row>
    <row r="5136" spans="1:59">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row>
    <row r="5137" spans="1:59">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row>
    <row r="5138" spans="1:59">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row>
    <row r="5139" spans="1:59">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row>
    <row r="5140" spans="1:59">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row>
    <row r="5141" spans="1:59">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row>
    <row r="5142" spans="1:59">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row>
    <row r="5143" spans="1:59">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row>
    <row r="5144" spans="1:59">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row>
    <row r="5145" spans="1:59">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row>
    <row r="5146" spans="1:59">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row>
    <row r="5147" spans="1:59">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row>
    <row r="5148" spans="1:59">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row>
    <row r="5149" spans="1:59">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row>
    <row r="5150" spans="1:59">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row>
    <row r="5151" spans="1:59">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row>
    <row r="5152" spans="1:59">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row>
    <row r="5153" spans="1:59">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row>
    <row r="5154" spans="1:59">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row>
    <row r="5155" spans="1:59">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row>
    <row r="5156" spans="1:59">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row>
    <row r="5157" spans="1:59">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row>
    <row r="5158" spans="1:59">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row>
    <row r="5159" spans="1:59">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row>
    <row r="5160" spans="1:59">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row>
    <row r="5161" spans="1:59">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row>
    <row r="5162" spans="1:59">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row>
    <row r="5163" spans="1:59">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row>
    <row r="5164" spans="1:59">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row>
    <row r="5165" spans="1:59">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row>
    <row r="5166" spans="1:59">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row>
    <row r="5167" spans="1:59">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row>
    <row r="5168" spans="1:59">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row>
    <row r="5169" spans="1:59">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row>
    <row r="5170" spans="1:59">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row>
    <row r="5171" spans="1:59">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row>
    <row r="5172" spans="1:59">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row>
    <row r="5173" spans="1:59">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row>
    <row r="5174" spans="1:59">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row>
    <row r="5175" spans="1:59">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row>
    <row r="5176" spans="1:59">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row>
    <row r="5177" spans="1:59">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row>
    <row r="5178" spans="1:59">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row>
    <row r="5179" spans="1:59">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row>
    <row r="5180" spans="1:59">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row>
    <row r="5181" spans="1:59">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row>
    <row r="5182" spans="1:59">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row>
    <row r="5183" spans="1:59">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row>
    <row r="5184" spans="1:59">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row>
    <row r="5185" spans="1:59">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row>
    <row r="5186" spans="1:59">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row>
    <row r="5187" spans="1:59">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row>
    <row r="5188" spans="1:59">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row>
    <row r="5189" spans="1:59">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row>
    <row r="5190" spans="1:59">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row>
    <row r="5191" spans="1:59">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row>
    <row r="5192" spans="1:59">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row>
    <row r="5193" spans="1:59">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row>
    <row r="5194" spans="1:59">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row>
    <row r="5195" spans="1:59">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row>
    <row r="5196" spans="1:59">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row>
    <row r="5197" spans="1:59">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row>
    <row r="5198" spans="1:59">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row>
    <row r="5199" spans="1:59">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row>
    <row r="5200" spans="1:59">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row>
    <row r="5201" spans="1:59">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row>
    <row r="5202" spans="1:59">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row>
    <row r="5203" spans="1:59">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row>
    <row r="5204" spans="1:59">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row>
    <row r="5205" spans="1:59">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row>
    <row r="5206" spans="1:59">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row>
    <row r="5207" spans="1:59">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row>
    <row r="5208" spans="1:59">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row>
    <row r="5209" spans="1:59">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row>
    <row r="5210" spans="1:59">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row>
    <row r="5211" spans="1:59">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row>
    <row r="5212" spans="1:59">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row>
    <row r="5213" spans="1:59">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row>
    <row r="5214" spans="1:59">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row>
    <row r="5215" spans="1:59">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row>
    <row r="5216" spans="1:59">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row>
    <row r="5217" spans="1:59">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row>
    <row r="5218" spans="1:59">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row>
    <row r="5219" spans="1:59">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row>
    <row r="5220" spans="1:59">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row>
    <row r="5221" spans="1:59">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row>
    <row r="5222" spans="1:59">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row>
    <row r="5223" spans="1:59">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row>
    <row r="5224" spans="1:59">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row>
    <row r="5225" spans="1:59">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row>
    <row r="5226" spans="1:59">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row>
    <row r="5227" spans="1:59">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row>
    <row r="5228" spans="1:59">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row>
    <row r="5229" spans="1:59">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row>
    <row r="5230" spans="1:59">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row>
    <row r="5231" spans="1:59">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row>
    <row r="5232" spans="1:59">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row>
    <row r="5233" spans="1:59">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row>
    <row r="5234" spans="1:59">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row>
    <row r="5235" spans="1:59">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row>
    <row r="5236" spans="1:59">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row>
    <row r="5237" spans="1:59">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row>
    <row r="5238" spans="1:59">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row>
    <row r="5239" spans="1:59">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row>
    <row r="5240" spans="1:59">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row>
    <row r="5241" spans="1:59">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row>
    <row r="5242" spans="1:59">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row>
    <row r="5243" spans="1:59">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row>
    <row r="5244" spans="1:59">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row>
    <row r="5245" spans="1:59">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row>
    <row r="5246" spans="1:59">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row>
    <row r="5247" spans="1:59">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row>
    <row r="5248" spans="1:59">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row>
    <row r="5249" spans="1:59">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row>
    <row r="5250" spans="1:59">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row>
    <row r="5251" spans="1:59">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row>
    <row r="5252" spans="1:59">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row>
    <row r="5253" spans="1:59">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row>
    <row r="5254" spans="1:59">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row>
    <row r="5255" spans="1:59">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row>
    <row r="5256" spans="1:59">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row>
    <row r="5257" spans="1:59">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row>
    <row r="5258" spans="1:59">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row>
    <row r="5259" spans="1:59">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row>
    <row r="5260" spans="1:59">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row>
    <row r="5261" spans="1:59">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row>
    <row r="5262" spans="1:59">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row>
    <row r="5263" spans="1:59">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row>
    <row r="5264" spans="1:59">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row>
    <row r="5265" spans="1:59">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row>
    <row r="5266" spans="1:59">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row>
    <row r="5267" spans="1:59">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row>
    <row r="5268" spans="1:59">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row>
    <row r="5269" spans="1:59">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row>
    <row r="5270" spans="1:59">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row>
    <row r="5271" spans="1:59">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row>
    <row r="5272" spans="1:59">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row>
    <row r="5273" spans="1:59">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row>
    <row r="5274" spans="1:59">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row>
    <row r="5275" spans="1:59">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row>
    <row r="5276" spans="1:59">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7" type="noConversion"/>
  <printOptions horizontalCentered="1"/>
  <pageMargins left="0.7" right="0.7" top="0.75" bottom="0.75" header="0.3" footer="0.3"/>
  <pageSetup paperSize="9" scale="87" fitToWidth="0" fitToHeight="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38"/>
  <sheetViews>
    <sheetView zoomScaleNormal="100" workbookViewId="0">
      <selection activeCell="D59" sqref="D59"/>
    </sheetView>
  </sheetViews>
  <sheetFormatPr defaultRowHeight="12"/>
  <cols>
    <col min="1" max="1" width="35.140625" style="93" customWidth="1"/>
    <col min="2" max="2" width="17.42578125" style="93" customWidth="1"/>
    <col min="3" max="3" width="13.7109375" style="93" customWidth="1"/>
    <col min="4" max="4" width="13" style="93" customWidth="1"/>
    <col min="5" max="5" width="9.5703125" style="93" customWidth="1"/>
    <col min="6" max="6" width="8.140625" style="93" customWidth="1"/>
    <col min="7" max="16384" width="9.140625" style="93"/>
  </cols>
  <sheetData>
    <row r="1" spans="1:63" s="90" customFormat="1" ht="14.25" customHeight="1">
      <c r="A1" s="559" t="s">
        <v>401</v>
      </c>
      <c r="B1" s="559"/>
      <c r="C1" s="559"/>
      <c r="D1" s="559"/>
      <c r="E1" s="559"/>
      <c r="F1" s="55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row>
    <row r="2" spans="1:63" s="90" customFormat="1" ht="15.75" customHeight="1">
      <c r="A2" s="560" t="s">
        <v>258</v>
      </c>
      <c r="B2" s="560"/>
      <c r="C2" s="560"/>
      <c r="D2" s="560"/>
      <c r="E2" s="560"/>
      <c r="F2" s="560"/>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row>
    <row r="3" spans="1:63">
      <c r="A3" s="92"/>
      <c r="B3" s="92"/>
      <c r="C3" s="92"/>
      <c r="D3" s="92"/>
    </row>
    <row r="4" spans="1:63">
      <c r="A4" s="94"/>
      <c r="B4" s="92"/>
      <c r="C4" s="92"/>
      <c r="D4" s="92"/>
      <c r="E4" s="92"/>
      <c r="F4" s="92"/>
    </row>
    <row r="5" spans="1:63" ht="12" customHeight="1">
      <c r="A5" s="127"/>
      <c r="B5" s="126"/>
      <c r="C5" s="188"/>
      <c r="D5" s="127" t="s">
        <v>55</v>
      </c>
      <c r="E5" s="562" t="s">
        <v>13</v>
      </c>
      <c r="F5" s="563"/>
    </row>
    <row r="6" spans="1:63" ht="14.25" customHeight="1">
      <c r="A6" s="143" t="s">
        <v>58</v>
      </c>
      <c r="B6" s="574" t="s">
        <v>122</v>
      </c>
      <c r="C6" s="575"/>
      <c r="D6" s="127" t="s">
        <v>15</v>
      </c>
      <c r="E6" s="562" t="s">
        <v>15</v>
      </c>
      <c r="F6" s="563"/>
    </row>
    <row r="7" spans="1:63" ht="15" customHeight="1">
      <c r="A7" s="241" t="s">
        <v>38</v>
      </c>
      <c r="B7" s="576" t="s">
        <v>399</v>
      </c>
      <c r="C7" s="577"/>
      <c r="D7" s="129" t="s">
        <v>56</v>
      </c>
      <c r="E7" s="565" t="s">
        <v>19</v>
      </c>
      <c r="F7" s="566"/>
    </row>
    <row r="8" spans="1:63" ht="12" customHeight="1">
      <c r="A8" s="129"/>
      <c r="B8" s="126"/>
      <c r="C8" s="188"/>
      <c r="D8" s="129" t="s">
        <v>20</v>
      </c>
      <c r="E8" s="565" t="s">
        <v>20</v>
      </c>
      <c r="F8" s="566"/>
    </row>
    <row r="9" spans="1:63" ht="17.25" customHeight="1" thickBot="1">
      <c r="A9" s="475" t="s">
        <v>524</v>
      </c>
      <c r="B9" s="481">
        <v>2019</v>
      </c>
      <c r="C9" s="481">
        <v>2020</v>
      </c>
      <c r="D9" s="481" t="s">
        <v>512</v>
      </c>
      <c r="E9" s="481">
        <v>2019</v>
      </c>
      <c r="F9" s="481">
        <v>2020</v>
      </c>
    </row>
    <row r="10" spans="1:63" ht="15.75" thickBot="1">
      <c r="A10" s="564" t="s">
        <v>231</v>
      </c>
      <c r="B10" s="564"/>
      <c r="C10" s="564"/>
      <c r="D10" s="564"/>
      <c r="E10" s="564"/>
      <c r="F10" s="564"/>
    </row>
    <row r="11" spans="1:63" ht="15.75" customHeight="1">
      <c r="A11" s="259" t="s">
        <v>333</v>
      </c>
      <c r="B11" s="202">
        <v>202625.12442999997</v>
      </c>
      <c r="C11" s="202">
        <v>203632.48125999991</v>
      </c>
      <c r="D11" s="203">
        <v>0.49715297292658445</v>
      </c>
      <c r="E11" s="203">
        <v>20.76831241041409</v>
      </c>
      <c r="F11" s="203">
        <v>20.913386970716378</v>
      </c>
      <c r="G11" s="109"/>
    </row>
    <row r="12" spans="1:63" ht="15.75" customHeight="1">
      <c r="A12" s="197" t="s">
        <v>421</v>
      </c>
      <c r="B12" s="202">
        <v>150633.40194999991</v>
      </c>
      <c r="C12" s="202">
        <v>155698.48699000012</v>
      </c>
      <c r="D12" s="203">
        <v>3.3625244961814404</v>
      </c>
      <c r="E12" s="203">
        <v>15.439356594802895</v>
      </c>
      <c r="F12" s="203">
        <v>15.990487809355896</v>
      </c>
      <c r="G12" s="109"/>
    </row>
    <row r="13" spans="1:63" ht="15.75" customHeight="1">
      <c r="A13" s="350" t="s">
        <v>45</v>
      </c>
      <c r="B13" s="202">
        <v>152754.76142999995</v>
      </c>
      <c r="C13" s="202">
        <v>151358.04697999998</v>
      </c>
      <c r="D13" s="203">
        <v>-0.91435084374769104</v>
      </c>
      <c r="E13" s="203">
        <v>15.656787955002526</v>
      </c>
      <c r="F13" s="203">
        <v>15.544717561944275</v>
      </c>
      <c r="G13" s="109"/>
    </row>
    <row r="14" spans="1:63" ht="15.75" customHeight="1">
      <c r="A14" s="259" t="s">
        <v>43</v>
      </c>
      <c r="B14" s="202">
        <v>119086.58487999998</v>
      </c>
      <c r="C14" s="202">
        <v>121448.75939000002</v>
      </c>
      <c r="D14" s="203">
        <v>1.9835773377667509</v>
      </c>
      <c r="E14" s="203">
        <v>12.205926612677047</v>
      </c>
      <c r="F14" s="203">
        <v>12.472985088236092</v>
      </c>
      <c r="G14" s="109"/>
    </row>
    <row r="15" spans="1:63" ht="15.75" customHeight="1">
      <c r="A15" s="259" t="s">
        <v>342</v>
      </c>
      <c r="B15" s="202">
        <v>112834.93754000001</v>
      </c>
      <c r="C15" s="202">
        <v>94455.289629999956</v>
      </c>
      <c r="D15" s="203">
        <v>-16.288968922843129</v>
      </c>
      <c r="E15" s="203">
        <v>11.565156296547235</v>
      </c>
      <c r="F15" s="203">
        <v>9.7007118473457012</v>
      </c>
      <c r="G15" s="109"/>
    </row>
    <row r="16" spans="1:63" ht="15.75" customHeight="1">
      <c r="A16" s="259" t="s">
        <v>375</v>
      </c>
      <c r="B16" s="202">
        <v>91454.153970000043</v>
      </c>
      <c r="C16" s="202">
        <v>87281.411840000015</v>
      </c>
      <c r="D16" s="203">
        <v>-4.562660031133003</v>
      </c>
      <c r="E16" s="203">
        <v>9.3737064750587358</v>
      </c>
      <c r="F16" s="203">
        <v>8.9639429322169981</v>
      </c>
      <c r="G16" s="109"/>
    </row>
    <row r="17" spans="1:7" ht="15.75" customHeight="1">
      <c r="A17" s="197" t="s">
        <v>36</v>
      </c>
      <c r="B17" s="202">
        <v>77696.81640999997</v>
      </c>
      <c r="C17" s="202">
        <v>83682.658120000066</v>
      </c>
      <c r="D17" s="203">
        <v>7.7041016435130061</v>
      </c>
      <c r="E17" s="203">
        <v>7.9636311688234001</v>
      </c>
      <c r="F17" s="203">
        <v>8.5943450729119846</v>
      </c>
      <c r="G17" s="109"/>
    </row>
    <row r="18" spans="1:7" ht="15.75" customHeight="1">
      <c r="A18" s="424" t="s">
        <v>41</v>
      </c>
      <c r="B18" s="425">
        <v>68559.810739999986</v>
      </c>
      <c r="C18" s="425">
        <v>76137.282410000014</v>
      </c>
      <c r="D18" s="454">
        <v>11.052352082382711</v>
      </c>
      <c r="E18" s="454">
        <v>7.0271224866740631</v>
      </c>
      <c r="F18" s="454">
        <v>7.8194227172726833</v>
      </c>
      <c r="G18" s="109"/>
    </row>
    <row r="19" spans="1:7" ht="14.25">
      <c r="A19" s="260" t="s">
        <v>10</v>
      </c>
      <c r="B19" s="257">
        <v>975645.59134999989</v>
      </c>
      <c r="C19" s="257">
        <v>973694.41662000003</v>
      </c>
      <c r="D19" s="190">
        <v>-0.19998806403666025</v>
      </c>
      <c r="E19" s="190">
        <v>100</v>
      </c>
      <c r="F19" s="190">
        <v>100</v>
      </c>
      <c r="G19" s="109"/>
    </row>
    <row r="20" spans="1:7" ht="15" customHeight="1">
      <c r="A20" s="270"/>
      <c r="B20" s="270"/>
      <c r="C20" s="270"/>
      <c r="D20" s="271"/>
      <c r="E20" s="271"/>
      <c r="F20" s="271"/>
    </row>
    <row r="21" spans="1:7" ht="12.75">
      <c r="A21" s="272" t="s">
        <v>402</v>
      </c>
      <c r="B21" s="270"/>
      <c r="C21" s="270"/>
      <c r="D21" s="271"/>
      <c r="E21" s="271"/>
      <c r="F21" s="271"/>
    </row>
    <row r="22" spans="1:7" ht="8.25" customHeight="1">
      <c r="B22" s="254"/>
      <c r="C22" s="570"/>
      <c r="D22" s="570"/>
      <c r="E22" s="570"/>
      <c r="F22" s="570"/>
    </row>
    <row r="23" spans="1:7" ht="15">
      <c r="A23" s="254">
        <v>2019</v>
      </c>
      <c r="B23" s="221"/>
      <c r="C23" s="221"/>
      <c r="D23" s="263"/>
      <c r="E23" s="222"/>
      <c r="F23" s="222"/>
    </row>
    <row r="24" spans="1:7" ht="15">
      <c r="A24" s="262"/>
      <c r="B24" s="221"/>
      <c r="C24" s="221"/>
      <c r="D24" s="263"/>
      <c r="E24" s="222"/>
      <c r="F24" s="222"/>
    </row>
    <row r="25" spans="1:7" ht="15">
      <c r="A25" s="264"/>
      <c r="B25" s="221"/>
      <c r="C25" s="221"/>
      <c r="D25" s="263"/>
      <c r="E25" s="222"/>
      <c r="F25" s="222"/>
    </row>
    <row r="26" spans="1:7" ht="15">
      <c r="A26" s="262"/>
      <c r="B26" s="221"/>
      <c r="C26" s="221"/>
      <c r="D26" s="263"/>
      <c r="E26" s="222"/>
      <c r="F26" s="222"/>
    </row>
    <row r="27" spans="1:7" ht="15">
      <c r="A27" s="262"/>
      <c r="B27" s="221"/>
      <c r="C27" s="221"/>
      <c r="D27" s="263"/>
      <c r="E27" s="222"/>
      <c r="F27" s="222"/>
    </row>
    <row r="28" spans="1:7" ht="15">
      <c r="A28" s="262"/>
      <c r="B28" s="221"/>
      <c r="C28" s="221"/>
      <c r="D28" s="263"/>
      <c r="E28" s="222"/>
      <c r="F28" s="222"/>
    </row>
    <row r="29" spans="1:7" ht="15">
      <c r="A29" s="262"/>
      <c r="B29" s="221"/>
      <c r="C29" s="221"/>
      <c r="D29" s="263"/>
      <c r="E29" s="222"/>
      <c r="F29" s="222"/>
    </row>
    <row r="30" spans="1:7" ht="15">
      <c r="A30" s="264"/>
      <c r="B30" s="221"/>
      <c r="C30" s="221"/>
      <c r="D30" s="263"/>
      <c r="E30" s="222"/>
      <c r="F30" s="222"/>
    </row>
    <row r="31" spans="1:7" ht="14.25">
      <c r="A31" s="117"/>
      <c r="B31" s="246"/>
      <c r="C31" s="246"/>
      <c r="D31" s="172"/>
      <c r="E31" s="173"/>
      <c r="F31" s="273"/>
    </row>
    <row r="38" spans="1:2" ht="14.25">
      <c r="A38" s="469">
        <v>2020</v>
      </c>
      <c r="B38" s="254"/>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topLeftCell="A23" zoomScaleNormal="100" zoomScaleSheetLayoutView="100" workbookViewId="0">
      <selection activeCell="A36" sqref="A36"/>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397"/>
      <c r="B2" s="397"/>
      <c r="C2" s="547" t="s">
        <v>113</v>
      </c>
      <c r="D2" s="547"/>
      <c r="E2" s="547"/>
      <c r="F2" s="547"/>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335</v>
      </c>
      <c r="C9" s="52"/>
      <c r="D9" s="52"/>
      <c r="E9" s="11"/>
      <c r="F9" s="78"/>
      <c r="G9" s="52"/>
      <c r="H9" s="11"/>
      <c r="I9" s="79"/>
    </row>
    <row r="10" spans="1:9" ht="6" customHeight="1">
      <c r="A10" s="78"/>
      <c r="B10" s="78"/>
      <c r="C10" s="52"/>
      <c r="D10" s="52"/>
      <c r="E10" s="11"/>
      <c r="F10" s="78"/>
      <c r="G10" s="52"/>
      <c r="H10" s="11"/>
      <c r="I10" s="79"/>
    </row>
    <row r="11" spans="1:9" ht="25.5" customHeight="1">
      <c r="A11" s="11"/>
      <c r="B11" s="52" t="s">
        <v>529</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6" t="s">
        <v>530</v>
      </c>
      <c r="C18" s="52"/>
      <c r="D18" s="52"/>
      <c r="E18" s="11"/>
      <c r="F18" s="11"/>
      <c r="G18" s="11"/>
      <c r="H18" s="11"/>
      <c r="I18" s="11"/>
    </row>
    <row r="19" spans="1:9" ht="27" customHeight="1">
      <c r="A19" s="11"/>
      <c r="B19" s="86"/>
      <c r="C19" s="52"/>
      <c r="D19" s="52"/>
      <c r="E19" s="11"/>
      <c r="F19" s="11"/>
      <c r="G19" s="11"/>
      <c r="H19" s="11"/>
      <c r="I19" s="11"/>
    </row>
    <row r="20" spans="1:9" ht="27" customHeight="1">
      <c r="A20" s="11"/>
      <c r="B20" s="86"/>
      <c r="C20" s="52"/>
      <c r="D20" s="52"/>
      <c r="E20" s="11"/>
      <c r="F20" s="11"/>
      <c r="G20" s="11"/>
      <c r="H20" s="11"/>
      <c r="I20" s="11"/>
    </row>
    <row r="21" spans="1:9" ht="27" customHeight="1">
      <c r="A21" s="11"/>
      <c r="B21" s="86"/>
      <c r="C21" s="52"/>
      <c r="D21" s="52"/>
      <c r="E21" s="11"/>
      <c r="F21" s="11"/>
      <c r="G21" s="11"/>
      <c r="H21" s="11"/>
      <c r="I21" s="11"/>
    </row>
    <row r="22" spans="1:9" ht="27" customHeight="1">
      <c r="A22" s="11"/>
      <c r="B22" s="86"/>
      <c r="C22" s="52"/>
      <c r="D22" s="52"/>
      <c r="E22" s="11"/>
      <c r="F22" s="11"/>
      <c r="G22" s="11"/>
      <c r="H22" s="11"/>
      <c r="I22" s="11"/>
    </row>
    <row r="23" spans="1:9" ht="27" customHeight="1">
      <c r="A23" s="11"/>
      <c r="B23" s="86"/>
      <c r="C23" s="52"/>
      <c r="D23" s="52"/>
      <c r="E23" s="11"/>
      <c r="F23" s="11"/>
      <c r="G23" s="11"/>
      <c r="H23" s="11"/>
      <c r="I23" s="11"/>
    </row>
    <row r="24" spans="1:9" ht="27" customHeight="1">
      <c r="A24" s="11"/>
      <c r="B24" s="86"/>
      <c r="C24" s="52"/>
      <c r="D24" s="52"/>
      <c r="E24" s="11"/>
      <c r="F24" s="11"/>
      <c r="G24" s="11"/>
      <c r="H24" s="11"/>
      <c r="I24" s="11"/>
    </row>
    <row r="25" spans="1:9" ht="27" customHeight="1">
      <c r="A25" s="11"/>
      <c r="B25" s="86"/>
      <c r="C25" s="52"/>
      <c r="D25" s="52"/>
      <c r="E25" s="11"/>
      <c r="F25" s="11"/>
      <c r="G25" s="11"/>
      <c r="H25" s="11"/>
      <c r="I25" s="11"/>
    </row>
    <row r="26" spans="1:9" ht="27" customHeight="1">
      <c r="A26" s="11"/>
      <c r="B26" s="86"/>
      <c r="C26" s="52"/>
      <c r="D26" s="52"/>
      <c r="E26" s="11"/>
      <c r="F26" s="11"/>
      <c r="G26" s="11"/>
      <c r="H26" s="11"/>
      <c r="I26" s="11"/>
    </row>
    <row r="27" spans="1:9" ht="27" customHeight="1">
      <c r="A27" s="11"/>
      <c r="B27" s="86"/>
      <c r="C27" s="52"/>
      <c r="D27" s="52"/>
      <c r="E27" s="11"/>
      <c r="F27" s="11"/>
      <c r="G27" s="11"/>
      <c r="H27" s="11"/>
      <c r="I27" s="11"/>
    </row>
    <row r="28" spans="1:9" ht="27" customHeight="1">
      <c r="A28" s="11"/>
      <c r="B28" s="86"/>
      <c r="C28" s="52"/>
      <c r="D28" s="52"/>
      <c r="E28" s="11"/>
      <c r="F28" s="11"/>
      <c r="G28" s="11"/>
      <c r="H28" s="11"/>
      <c r="I28" s="11"/>
    </row>
    <row r="29" spans="1:9" ht="27" customHeight="1">
      <c r="A29" s="11"/>
      <c r="B29" s="86"/>
      <c r="C29" s="52"/>
      <c r="D29" s="52"/>
      <c r="E29" s="11"/>
      <c r="F29" s="11"/>
      <c r="G29" s="11"/>
      <c r="H29" s="11"/>
      <c r="I29" s="11"/>
    </row>
    <row r="30" spans="1:9" ht="27" customHeight="1">
      <c r="A30" s="11"/>
      <c r="B30" s="86"/>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0" t="s">
        <v>549</v>
      </c>
      <c r="B35" s="11"/>
      <c r="C35" s="11"/>
      <c r="D35" s="11"/>
      <c r="E35" s="11"/>
      <c r="F35" s="11"/>
      <c r="G35" s="11"/>
      <c r="H35" s="11"/>
      <c r="I35" s="11"/>
    </row>
    <row r="36" spans="1:9">
      <c r="A36" s="80" t="s">
        <v>550</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zoomScaleNormal="100" workbookViewId="0">
      <selection activeCell="H42" sqref="H42"/>
    </sheetView>
  </sheetViews>
  <sheetFormatPr defaultRowHeight="12.75"/>
  <cols>
    <col min="1" max="1" width="34.85546875" style="178" customWidth="1"/>
    <col min="2" max="2" width="13.85546875" style="178" customWidth="1"/>
    <col min="3" max="3" width="13.7109375" style="178" customWidth="1"/>
    <col min="4" max="4" width="12" style="178" customWidth="1"/>
    <col min="5" max="5" width="9.7109375" style="178" customWidth="1"/>
    <col min="6" max="6" width="12.7109375" style="178" customWidth="1"/>
    <col min="7" max="16384" width="9.140625" style="178"/>
  </cols>
  <sheetData>
    <row r="2" spans="1:6" ht="15.75" customHeight="1">
      <c r="A2" s="559" t="s">
        <v>403</v>
      </c>
      <c r="B2" s="559"/>
      <c r="C2" s="559"/>
      <c r="D2" s="559"/>
      <c r="E2" s="559"/>
      <c r="F2" s="559"/>
    </row>
    <row r="3" spans="1:6" ht="15.75">
      <c r="A3" s="560" t="s">
        <v>259</v>
      </c>
      <c r="B3" s="560"/>
      <c r="C3" s="560"/>
      <c r="D3" s="560"/>
      <c r="E3" s="560"/>
      <c r="F3" s="560"/>
    </row>
    <row r="5" spans="1:6">
      <c r="A5" s="127"/>
      <c r="B5" s="126"/>
      <c r="C5" s="188"/>
      <c r="D5" s="127" t="s">
        <v>55</v>
      </c>
      <c r="E5" s="562" t="s">
        <v>13</v>
      </c>
      <c r="F5" s="563"/>
    </row>
    <row r="6" spans="1:6" ht="14.25">
      <c r="A6" s="143" t="s">
        <v>58</v>
      </c>
      <c r="B6" s="574" t="s">
        <v>122</v>
      </c>
      <c r="C6" s="575"/>
      <c r="D6" s="127" t="s">
        <v>15</v>
      </c>
      <c r="E6" s="562" t="s">
        <v>15</v>
      </c>
      <c r="F6" s="563"/>
    </row>
    <row r="7" spans="1:6" ht="15">
      <c r="A7" s="241" t="s">
        <v>38</v>
      </c>
      <c r="B7" s="576" t="s">
        <v>399</v>
      </c>
      <c r="C7" s="577"/>
      <c r="D7" s="129" t="s">
        <v>56</v>
      </c>
      <c r="E7" s="565" t="s">
        <v>19</v>
      </c>
      <c r="F7" s="566"/>
    </row>
    <row r="8" spans="1:6">
      <c r="A8" s="129"/>
      <c r="B8" s="126"/>
      <c r="C8" s="188"/>
      <c r="D8" s="129" t="s">
        <v>20</v>
      </c>
      <c r="E8" s="565" t="s">
        <v>20</v>
      </c>
      <c r="F8" s="566"/>
    </row>
    <row r="9" spans="1:6" ht="16.5" customHeight="1" thickBot="1">
      <c r="A9" s="475" t="s">
        <v>524</v>
      </c>
      <c r="B9" s="481">
        <v>2019</v>
      </c>
      <c r="C9" s="481">
        <v>2020</v>
      </c>
      <c r="D9" s="481" t="s">
        <v>512</v>
      </c>
      <c r="E9" s="481">
        <v>2019</v>
      </c>
      <c r="F9" s="481">
        <v>2020</v>
      </c>
    </row>
    <row r="10" spans="1:6" ht="15.75" thickBot="1">
      <c r="A10" s="564" t="s">
        <v>194</v>
      </c>
      <c r="B10" s="564"/>
      <c r="C10" s="564"/>
      <c r="D10" s="564"/>
      <c r="E10" s="564"/>
      <c r="F10" s="564"/>
    </row>
    <row r="11" spans="1:6" ht="13.5" customHeight="1">
      <c r="A11" s="259" t="s">
        <v>333</v>
      </c>
      <c r="B11" s="202">
        <v>48257.09600000002</v>
      </c>
      <c r="C11" s="202">
        <v>54549.642839999986</v>
      </c>
      <c r="D11" s="203">
        <v>13.039630150972958</v>
      </c>
      <c r="E11" s="203">
        <v>17.72983321148995</v>
      </c>
      <c r="F11" s="203">
        <v>20.810844841391919</v>
      </c>
    </row>
    <row r="12" spans="1:6" ht="13.5" customHeight="1">
      <c r="A12" s="259" t="s">
        <v>421</v>
      </c>
      <c r="B12" s="202">
        <v>47305.735399999976</v>
      </c>
      <c r="C12" s="202">
        <v>42044.318990000014</v>
      </c>
      <c r="D12" s="203">
        <v>-11.122153298138905</v>
      </c>
      <c r="E12" s="203">
        <v>17.380299854530723</v>
      </c>
      <c r="F12" s="203">
        <v>16.040028007686185</v>
      </c>
    </row>
    <row r="13" spans="1:6" s="183" customFormat="1" ht="13.5" customHeight="1">
      <c r="A13" s="259" t="s">
        <v>43</v>
      </c>
      <c r="B13" s="205">
        <v>35020.794420000006</v>
      </c>
      <c r="C13" s="205">
        <v>37629.604129999992</v>
      </c>
      <c r="D13" s="204">
        <v>7.4493161940099251</v>
      </c>
      <c r="E13" s="204">
        <v>12.866767697759471</v>
      </c>
      <c r="F13" s="204">
        <v>14.35580165555545</v>
      </c>
    </row>
    <row r="14" spans="1:6" s="183" customFormat="1" ht="13.5" customHeight="1">
      <c r="A14" s="350" t="s">
        <v>375</v>
      </c>
      <c r="B14" s="205">
        <v>21773.552800000005</v>
      </c>
      <c r="C14" s="205">
        <v>36216.839430000007</v>
      </c>
      <c r="D14" s="204">
        <v>66.334083200239149</v>
      </c>
      <c r="E14" s="204">
        <v>7.9996827734012417</v>
      </c>
      <c r="F14" s="204">
        <v>13.816827879772333</v>
      </c>
    </row>
    <row r="15" spans="1:6" ht="13.5" customHeight="1">
      <c r="A15" s="259" t="s">
        <v>45</v>
      </c>
      <c r="B15" s="202">
        <v>47533.726079999979</v>
      </c>
      <c r="C15" s="202">
        <v>31723.511639999997</v>
      </c>
      <c r="D15" s="203">
        <v>-33.261045880121308</v>
      </c>
      <c r="E15" s="203">
        <v>17.464064462541412</v>
      </c>
      <c r="F15" s="203">
        <v>12.102610469889752</v>
      </c>
    </row>
    <row r="16" spans="1:6" ht="13.5" customHeight="1">
      <c r="A16" s="259" t="s">
        <v>342</v>
      </c>
      <c r="B16" s="202">
        <v>29478.994429999992</v>
      </c>
      <c r="C16" s="202">
        <v>23503.213279999996</v>
      </c>
      <c r="D16" s="203">
        <v>-20.271319512576724</v>
      </c>
      <c r="E16" s="203">
        <v>10.830690153554638</v>
      </c>
      <c r="F16" s="203">
        <v>8.9665431225437899</v>
      </c>
    </row>
    <row r="17" spans="1:6" ht="13.5" customHeight="1">
      <c r="A17" s="259" t="s">
        <v>41</v>
      </c>
      <c r="B17" s="202">
        <v>23921.876999999993</v>
      </c>
      <c r="C17" s="202">
        <v>22758.500039999999</v>
      </c>
      <c r="D17" s="203">
        <v>-4.8632344359934354</v>
      </c>
      <c r="E17" s="203">
        <v>8.7889849259843018</v>
      </c>
      <c r="F17" s="203">
        <v>8.6824328904304853</v>
      </c>
    </row>
    <row r="18" spans="1:6" ht="13.5" customHeight="1">
      <c r="A18" s="515" t="s">
        <v>36</v>
      </c>
      <c r="B18" s="425">
        <v>18888.426719999989</v>
      </c>
      <c r="C18" s="425">
        <v>13695.601420000006</v>
      </c>
      <c r="D18" s="206">
        <v>-27.492100729075364</v>
      </c>
      <c r="E18" s="206">
        <v>6.9396769207382443</v>
      </c>
      <c r="F18" s="206">
        <v>5.2249111327301039</v>
      </c>
    </row>
    <row r="19" spans="1:6" ht="14.25">
      <c r="A19" s="260" t="s">
        <v>10</v>
      </c>
      <c r="B19" s="257">
        <v>272180.20285</v>
      </c>
      <c r="C19" s="257">
        <v>262121.23176999995</v>
      </c>
      <c r="D19" s="310">
        <v>-3.6957026905970802</v>
      </c>
      <c r="E19" s="310">
        <v>99.999999999999986</v>
      </c>
      <c r="F19" s="310">
        <v>100.00000000000003</v>
      </c>
    </row>
    <row r="20" spans="1:6">
      <c r="B20" s="274"/>
      <c r="C20" s="274"/>
    </row>
    <row r="21" spans="1:6" ht="17.25" customHeight="1">
      <c r="A21" s="275" t="s">
        <v>404</v>
      </c>
    </row>
    <row r="22" spans="1:6">
      <c r="A22" s="157">
        <v>2019</v>
      </c>
    </row>
    <row r="29" spans="1:6" s="380" customFormat="1" ht="14.25">
      <c r="A29" s="379"/>
    </row>
    <row r="35" spans="1:1">
      <c r="A35" s="157"/>
    </row>
    <row r="37" spans="1:1">
      <c r="A37" s="157">
        <v>2020</v>
      </c>
    </row>
    <row r="38" spans="1:1">
      <c r="A38" s="447"/>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A1392"/>
  <sheetViews>
    <sheetView topLeftCell="A13" zoomScaleNormal="100" workbookViewId="0">
      <selection activeCell="J24" sqref="J24"/>
    </sheetView>
  </sheetViews>
  <sheetFormatPr defaultRowHeight="12.75"/>
  <cols>
    <col min="1" max="1" width="35.42578125" style="276" customWidth="1"/>
    <col min="2" max="2" width="14.140625" style="276" customWidth="1"/>
    <col min="3" max="3" width="12.85546875" style="276" customWidth="1"/>
    <col min="4" max="4" width="12.28515625" style="276" customWidth="1"/>
    <col min="5" max="5" width="10.42578125" style="276" customWidth="1"/>
    <col min="6" max="6" width="12.28515625" style="276" customWidth="1"/>
    <col min="7" max="16384" width="9.140625" style="276"/>
  </cols>
  <sheetData>
    <row r="1" spans="1:183">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c r="EE1" s="178"/>
      <c r="EF1" s="178"/>
      <c r="EG1" s="178"/>
      <c r="EH1" s="178"/>
      <c r="EI1" s="178"/>
      <c r="EJ1" s="178"/>
      <c r="EK1" s="178"/>
      <c r="EL1" s="178"/>
      <c r="EM1" s="178"/>
      <c r="EN1" s="178"/>
      <c r="EO1" s="178"/>
      <c r="EP1" s="178"/>
      <c r="EQ1" s="178"/>
      <c r="ER1" s="178"/>
      <c r="ES1" s="178"/>
      <c r="ET1" s="178"/>
      <c r="EU1" s="178"/>
      <c r="EV1" s="178"/>
      <c r="EW1" s="178"/>
      <c r="EX1" s="178"/>
      <c r="EY1" s="178"/>
      <c r="EZ1" s="178"/>
      <c r="FA1" s="178"/>
      <c r="FB1" s="178"/>
      <c r="FC1" s="178"/>
      <c r="FD1" s="178"/>
      <c r="FE1" s="178"/>
      <c r="FF1" s="178"/>
      <c r="FG1" s="178"/>
      <c r="FH1" s="178"/>
      <c r="FI1" s="178"/>
      <c r="FJ1" s="178"/>
      <c r="FK1" s="178"/>
      <c r="FL1" s="178"/>
      <c r="FM1" s="178"/>
      <c r="FN1" s="178"/>
      <c r="FO1" s="178"/>
      <c r="FP1" s="178"/>
      <c r="FQ1" s="178"/>
      <c r="FR1" s="178"/>
      <c r="FS1" s="178"/>
      <c r="FT1" s="178"/>
      <c r="FU1" s="178"/>
      <c r="FV1" s="178"/>
      <c r="FW1" s="178"/>
      <c r="FX1" s="178"/>
      <c r="FY1" s="178"/>
      <c r="FZ1" s="178"/>
      <c r="GA1" s="178"/>
    </row>
    <row r="2" spans="1:183" ht="15.75" customHeight="1">
      <c r="A2" s="559" t="s">
        <v>405</v>
      </c>
      <c r="B2" s="559"/>
      <c r="C2" s="559"/>
      <c r="D2" s="559"/>
      <c r="E2" s="559"/>
      <c r="F2" s="559"/>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row>
    <row r="3" spans="1:183" ht="15.75">
      <c r="A3" s="178"/>
      <c r="B3" s="416" t="s">
        <v>260</v>
      </c>
      <c r="C3" s="416"/>
      <c r="D3" s="416"/>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c r="FL3" s="178"/>
      <c r="FM3" s="178"/>
      <c r="FN3" s="178"/>
      <c r="FO3" s="178"/>
      <c r="FP3" s="178"/>
      <c r="FQ3" s="178"/>
      <c r="FR3" s="178"/>
      <c r="FS3" s="178"/>
      <c r="FT3" s="178"/>
      <c r="FU3" s="178"/>
      <c r="FV3" s="178"/>
      <c r="FW3" s="178"/>
      <c r="FX3" s="178"/>
      <c r="FY3" s="178"/>
      <c r="FZ3" s="178"/>
      <c r="GA3" s="178"/>
    </row>
    <row r="4" spans="1:183">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row>
    <row r="5" spans="1:183" ht="21" customHeight="1">
      <c r="A5" s="277"/>
      <c r="B5" s="593" t="s">
        <v>140</v>
      </c>
      <c r="C5" s="593" t="s">
        <v>139</v>
      </c>
      <c r="D5" s="593" t="s">
        <v>139</v>
      </c>
      <c r="E5" s="593" t="s">
        <v>139</v>
      </c>
      <c r="F5" s="593" t="s">
        <v>139</v>
      </c>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c r="EE5" s="178"/>
      <c r="EF5" s="178"/>
      <c r="EG5" s="178"/>
      <c r="EH5" s="178"/>
      <c r="EI5" s="178"/>
      <c r="EJ5" s="178"/>
      <c r="EK5" s="178"/>
      <c r="EL5" s="178"/>
      <c r="EM5" s="178"/>
      <c r="EN5" s="178"/>
      <c r="EO5" s="178"/>
      <c r="EP5" s="178"/>
      <c r="EQ5" s="178"/>
      <c r="ER5" s="178"/>
      <c r="ES5" s="178"/>
      <c r="ET5" s="178"/>
      <c r="EU5" s="178"/>
      <c r="EV5" s="178"/>
      <c r="EW5" s="178"/>
      <c r="EX5" s="178"/>
      <c r="EY5" s="178"/>
      <c r="EZ5" s="178"/>
      <c r="FA5" s="178"/>
      <c r="FB5" s="178"/>
      <c r="FC5" s="178"/>
      <c r="FD5" s="178"/>
      <c r="FE5" s="178"/>
      <c r="FF5" s="178"/>
      <c r="FG5" s="178"/>
      <c r="FH5" s="178"/>
      <c r="FI5" s="178"/>
      <c r="FJ5" s="178"/>
      <c r="FK5" s="178"/>
      <c r="FL5" s="178"/>
      <c r="FM5" s="178"/>
      <c r="FN5" s="178"/>
      <c r="FO5" s="178"/>
      <c r="FP5" s="178"/>
      <c r="FQ5" s="178"/>
      <c r="FR5" s="178"/>
      <c r="FS5" s="178"/>
      <c r="FT5" s="178"/>
      <c r="FU5" s="178"/>
      <c r="FV5" s="178"/>
      <c r="FW5" s="178"/>
      <c r="FX5" s="178"/>
      <c r="FY5" s="178"/>
      <c r="FZ5" s="178"/>
      <c r="GA5" s="178"/>
    </row>
    <row r="6" spans="1:183" ht="10.5" customHeight="1">
      <c r="A6" s="278"/>
      <c r="B6" s="594" t="s">
        <v>399</v>
      </c>
      <c r="C6" s="594"/>
      <c r="D6" s="594"/>
      <c r="E6" s="594"/>
      <c r="F6" s="594"/>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row>
    <row r="7" spans="1:183" ht="39.75" customHeight="1">
      <c r="A7" s="401" t="s">
        <v>383</v>
      </c>
      <c r="B7" s="279" t="s">
        <v>386</v>
      </c>
      <c r="C7" s="280" t="s">
        <v>225</v>
      </c>
      <c r="D7" s="280" t="s">
        <v>226</v>
      </c>
      <c r="E7" s="280" t="s">
        <v>240</v>
      </c>
      <c r="F7" s="281" t="s">
        <v>138</v>
      </c>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row>
    <row r="8" spans="1:183" ht="15" customHeight="1" thickBot="1">
      <c r="A8" s="584" t="s">
        <v>527</v>
      </c>
      <c r="B8" s="584"/>
      <c r="C8" s="584"/>
      <c r="D8" s="584"/>
      <c r="E8" s="584"/>
      <c r="F8" s="584"/>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row>
    <row r="9" spans="1:183" ht="15.75" thickBot="1">
      <c r="A9" s="564" t="s">
        <v>224</v>
      </c>
      <c r="B9" s="564"/>
      <c r="C9" s="564"/>
      <c r="D9" s="564"/>
      <c r="E9" s="564"/>
      <c r="F9" s="564"/>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c r="EE9" s="178"/>
      <c r="EF9" s="178"/>
      <c r="EG9" s="178"/>
      <c r="EH9" s="178"/>
      <c r="EI9" s="178"/>
      <c r="EJ9" s="178"/>
      <c r="EK9" s="178"/>
      <c r="EL9" s="178"/>
      <c r="EM9" s="178"/>
      <c r="EN9" s="178"/>
      <c r="EO9" s="178"/>
      <c r="EP9" s="178"/>
      <c r="EQ9" s="178"/>
      <c r="ER9" s="178"/>
      <c r="ES9" s="178"/>
      <c r="ET9" s="178"/>
      <c r="EU9" s="178"/>
      <c r="EV9" s="178"/>
      <c r="EW9" s="178"/>
      <c r="EX9" s="178"/>
      <c r="EY9" s="178"/>
      <c r="EZ9" s="178"/>
      <c r="FA9" s="178"/>
      <c r="FB9" s="178"/>
      <c r="FC9" s="178"/>
      <c r="FD9" s="178"/>
      <c r="FE9" s="178"/>
      <c r="FF9" s="178"/>
      <c r="FG9" s="178"/>
      <c r="FH9" s="178"/>
      <c r="FI9" s="178"/>
      <c r="FJ9" s="178"/>
      <c r="FK9" s="178"/>
      <c r="FL9" s="178"/>
      <c r="FM9" s="178"/>
      <c r="FN9" s="178"/>
      <c r="FO9" s="178"/>
      <c r="FP9" s="178"/>
      <c r="FQ9" s="178"/>
      <c r="FR9" s="178"/>
      <c r="FS9" s="178"/>
      <c r="FT9" s="178"/>
      <c r="FU9" s="178"/>
      <c r="FV9" s="178"/>
      <c r="FW9" s="178"/>
      <c r="FX9" s="178"/>
      <c r="FY9" s="178"/>
      <c r="FZ9" s="178"/>
      <c r="GA9" s="178"/>
    </row>
    <row r="10" spans="1:183">
      <c r="A10" s="544" t="s">
        <v>333</v>
      </c>
      <c r="B10" s="289">
        <v>176352.92696000007</v>
      </c>
      <c r="C10" s="289">
        <v>13477.690699999977</v>
      </c>
      <c r="D10" s="289">
        <v>1599.7189900000003</v>
      </c>
      <c r="E10" s="289">
        <v>12202.144609999996</v>
      </c>
      <c r="F10" s="289">
        <v>203632.48126000003</v>
      </c>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178"/>
      <c r="CG10" s="178"/>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c r="EE10" s="178"/>
      <c r="EF10" s="178"/>
      <c r="EG10" s="178"/>
      <c r="EH10" s="178"/>
      <c r="EI10" s="178"/>
      <c r="EJ10" s="178"/>
      <c r="EK10" s="178"/>
      <c r="EL10" s="178"/>
      <c r="EM10" s="178"/>
      <c r="EN10" s="178"/>
      <c r="EO10" s="178"/>
      <c r="EP10" s="178"/>
      <c r="EQ10" s="178"/>
      <c r="ER10" s="178"/>
      <c r="ES10" s="178"/>
      <c r="ET10" s="178"/>
      <c r="EU10" s="178"/>
      <c r="EV10" s="178"/>
      <c r="EW10" s="178"/>
      <c r="EX10" s="178"/>
      <c r="EY10" s="178"/>
      <c r="EZ10" s="178"/>
      <c r="FA10" s="178"/>
      <c r="FB10" s="178"/>
      <c r="FC10" s="178"/>
      <c r="FD10" s="178"/>
      <c r="FE10" s="178"/>
      <c r="FF10" s="178"/>
      <c r="FG10" s="178"/>
      <c r="FH10" s="178"/>
      <c r="FI10" s="178"/>
      <c r="FJ10" s="178"/>
      <c r="FK10" s="178"/>
      <c r="FL10" s="178"/>
      <c r="FM10" s="178"/>
      <c r="FN10" s="178"/>
      <c r="FO10" s="178"/>
      <c r="FP10" s="178"/>
      <c r="FQ10" s="178"/>
      <c r="FR10" s="178"/>
      <c r="FS10" s="178"/>
      <c r="FT10" s="178"/>
      <c r="FU10" s="178"/>
      <c r="FV10" s="178"/>
      <c r="FW10" s="178"/>
      <c r="FX10" s="178"/>
      <c r="FY10" s="178"/>
      <c r="FZ10" s="178"/>
      <c r="GA10" s="178"/>
    </row>
    <row r="11" spans="1:183" ht="14.25" customHeight="1">
      <c r="A11" s="197" t="s">
        <v>421</v>
      </c>
      <c r="B11" s="289">
        <v>136417.62900000002</v>
      </c>
      <c r="C11" s="289">
        <v>6994.2238599999982</v>
      </c>
      <c r="D11" s="289">
        <v>787.81978000000072</v>
      </c>
      <c r="E11" s="289">
        <v>11498.814349999993</v>
      </c>
      <c r="F11" s="202">
        <v>155698.48699</v>
      </c>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c r="EE11" s="178"/>
      <c r="EF11" s="178"/>
      <c r="EG11" s="178"/>
      <c r="EH11" s="178"/>
      <c r="EI11" s="178"/>
      <c r="EJ11" s="178"/>
      <c r="EK11" s="178"/>
      <c r="EL11" s="178"/>
      <c r="EM11" s="178"/>
      <c r="EN11" s="178"/>
      <c r="EO11" s="178"/>
      <c r="EP11" s="178"/>
      <c r="EQ11" s="178"/>
      <c r="ER11" s="178"/>
      <c r="ES11" s="178"/>
      <c r="ET11" s="178"/>
      <c r="EU11" s="178"/>
      <c r="EV11" s="178"/>
      <c r="EW11" s="178"/>
      <c r="EX11" s="178"/>
      <c r="EY11" s="178"/>
      <c r="EZ11" s="178"/>
      <c r="FA11" s="178"/>
      <c r="FB11" s="178"/>
      <c r="FC11" s="178"/>
      <c r="FD11" s="178"/>
      <c r="FE11" s="178"/>
      <c r="FF11" s="178"/>
      <c r="FG11" s="178"/>
      <c r="FH11" s="178"/>
      <c r="FI11" s="178"/>
      <c r="FJ11" s="178"/>
      <c r="FK11" s="178"/>
      <c r="FL11" s="178"/>
      <c r="FM11" s="178"/>
      <c r="FN11" s="178"/>
      <c r="FO11" s="178"/>
      <c r="FP11" s="178"/>
      <c r="FQ11" s="178"/>
      <c r="FR11" s="178"/>
      <c r="FS11" s="178"/>
      <c r="FT11" s="178"/>
      <c r="FU11" s="178"/>
      <c r="FV11" s="178"/>
      <c r="FW11" s="178"/>
      <c r="FX11" s="178"/>
      <c r="FY11" s="178"/>
      <c r="FZ11" s="178"/>
      <c r="GA11" s="178"/>
    </row>
    <row r="12" spans="1:183">
      <c r="A12" s="350" t="s">
        <v>45</v>
      </c>
      <c r="B12" s="289">
        <v>129163.71794</v>
      </c>
      <c r="C12" s="289">
        <v>13520.759340000004</v>
      </c>
      <c r="D12" s="289">
        <v>1110.1480999999994</v>
      </c>
      <c r="E12" s="289">
        <v>7563.4215900000017</v>
      </c>
      <c r="F12" s="202">
        <v>151358.04697</v>
      </c>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c r="EE12" s="178"/>
      <c r="EF12" s="178"/>
      <c r="EG12" s="178"/>
      <c r="EH12" s="178"/>
      <c r="EI12" s="178"/>
      <c r="EJ12" s="178"/>
      <c r="EK12" s="178"/>
      <c r="EL12" s="178"/>
      <c r="EM12" s="178"/>
      <c r="EN12" s="178"/>
      <c r="EO12" s="178"/>
      <c r="EP12" s="178"/>
      <c r="EQ12" s="178"/>
      <c r="ER12" s="178"/>
      <c r="ES12" s="178"/>
      <c r="ET12" s="178"/>
      <c r="EU12" s="178"/>
      <c r="EV12" s="178"/>
      <c r="EW12" s="178"/>
      <c r="EX12" s="178"/>
      <c r="EY12" s="178"/>
      <c r="EZ12" s="178"/>
      <c r="FA12" s="178"/>
      <c r="FB12" s="178"/>
      <c r="FC12" s="178"/>
      <c r="FD12" s="178"/>
      <c r="FE12" s="178"/>
      <c r="FF12" s="178"/>
      <c r="FG12" s="178"/>
      <c r="FH12" s="178"/>
      <c r="FI12" s="178"/>
      <c r="FJ12" s="178"/>
      <c r="FK12" s="178"/>
      <c r="FL12" s="178"/>
      <c r="FM12" s="178"/>
      <c r="FN12" s="178"/>
      <c r="FO12" s="178"/>
      <c r="FP12" s="178"/>
      <c r="FQ12" s="178"/>
      <c r="FR12" s="178"/>
      <c r="FS12" s="178"/>
      <c r="FT12" s="178"/>
      <c r="FU12" s="178"/>
      <c r="FV12" s="178"/>
      <c r="FW12" s="178"/>
      <c r="FX12" s="178"/>
      <c r="FY12" s="178"/>
      <c r="FZ12" s="178"/>
      <c r="GA12" s="178"/>
    </row>
    <row r="13" spans="1:183">
      <c r="A13" s="259" t="s">
        <v>43</v>
      </c>
      <c r="B13" s="289">
        <v>98534.379000000015</v>
      </c>
      <c r="C13" s="289">
        <v>5084.1759900000034</v>
      </c>
      <c r="D13" s="289">
        <v>810.99095000000034</v>
      </c>
      <c r="E13" s="289">
        <v>17019.213449999996</v>
      </c>
      <c r="F13" s="202">
        <v>121448.75939000002</v>
      </c>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c r="EE13" s="178"/>
      <c r="EF13" s="178"/>
      <c r="EG13" s="178"/>
      <c r="EH13" s="178"/>
      <c r="EI13" s="178"/>
      <c r="EJ13" s="178"/>
      <c r="EK13" s="178"/>
      <c r="EL13" s="178"/>
      <c r="EM13" s="178"/>
      <c r="EN13" s="178"/>
      <c r="EO13" s="178"/>
      <c r="EP13" s="178"/>
      <c r="EQ13" s="178"/>
      <c r="ER13" s="178"/>
      <c r="ES13" s="178"/>
      <c r="ET13" s="178"/>
      <c r="EU13" s="178"/>
      <c r="EV13" s="178"/>
      <c r="EW13" s="178"/>
      <c r="EX13" s="178"/>
      <c r="EY13" s="178"/>
      <c r="EZ13" s="178"/>
      <c r="FA13" s="178"/>
      <c r="FB13" s="178"/>
      <c r="FC13" s="178"/>
      <c r="FD13" s="178"/>
      <c r="FE13" s="178"/>
      <c r="FF13" s="178"/>
      <c r="FG13" s="178"/>
      <c r="FH13" s="178"/>
      <c r="FI13" s="178"/>
      <c r="FJ13" s="178"/>
      <c r="FK13" s="178"/>
      <c r="FL13" s="178"/>
      <c r="FM13" s="178"/>
      <c r="FN13" s="178"/>
      <c r="FO13" s="178"/>
      <c r="FP13" s="178"/>
      <c r="FQ13" s="178"/>
      <c r="FR13" s="178"/>
      <c r="FS13" s="178"/>
      <c r="FT13" s="178"/>
      <c r="FU13" s="178"/>
      <c r="FV13" s="178"/>
      <c r="FW13" s="178"/>
      <c r="FX13" s="178"/>
      <c r="FY13" s="178"/>
      <c r="FZ13" s="178"/>
      <c r="GA13" s="178"/>
    </row>
    <row r="14" spans="1:183">
      <c r="A14" s="259" t="s">
        <v>342</v>
      </c>
      <c r="B14" s="289">
        <v>87385.364999999991</v>
      </c>
      <c r="C14" s="289">
        <v>3057.8509800000029</v>
      </c>
      <c r="D14" s="289">
        <v>577.04886999999871</v>
      </c>
      <c r="E14" s="289">
        <v>3435.0247799999997</v>
      </c>
      <c r="F14" s="202">
        <v>94455.289629999985</v>
      </c>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c r="EE14" s="178"/>
      <c r="EF14" s="178"/>
      <c r="EG14" s="178"/>
      <c r="EH14" s="178"/>
      <c r="EI14" s="178"/>
      <c r="EJ14" s="178"/>
      <c r="EK14" s="178"/>
      <c r="EL14" s="178"/>
      <c r="EM14" s="178"/>
      <c r="EN14" s="178"/>
      <c r="EO14" s="178"/>
      <c r="EP14" s="178"/>
      <c r="EQ14" s="178"/>
      <c r="ER14" s="178"/>
      <c r="ES14" s="178"/>
      <c r="ET14" s="178"/>
      <c r="EU14" s="178"/>
      <c r="EV14" s="178"/>
      <c r="EW14" s="178"/>
      <c r="EX14" s="178"/>
      <c r="EY14" s="178"/>
      <c r="EZ14" s="178"/>
      <c r="FA14" s="178"/>
      <c r="FB14" s="178"/>
      <c r="FC14" s="178"/>
      <c r="FD14" s="178"/>
      <c r="FE14" s="178"/>
      <c r="FF14" s="178"/>
      <c r="FG14" s="178"/>
      <c r="FH14" s="178"/>
      <c r="FI14" s="178"/>
      <c r="FJ14" s="178"/>
      <c r="FK14" s="178"/>
      <c r="FL14" s="178"/>
      <c r="FM14" s="178"/>
      <c r="FN14" s="178"/>
      <c r="FO14" s="178"/>
      <c r="FP14" s="178"/>
      <c r="FQ14" s="178"/>
      <c r="FR14" s="178"/>
      <c r="FS14" s="178"/>
      <c r="FT14" s="178"/>
      <c r="FU14" s="178"/>
      <c r="FV14" s="178"/>
      <c r="FW14" s="178"/>
      <c r="FX14" s="178"/>
      <c r="FY14" s="178"/>
      <c r="FZ14" s="178"/>
      <c r="GA14" s="178"/>
    </row>
    <row r="15" spans="1:183">
      <c r="A15" s="516" t="s">
        <v>374</v>
      </c>
      <c r="B15" s="289">
        <v>74259.70756999997</v>
      </c>
      <c r="C15" s="289">
        <v>3535.9787800000013</v>
      </c>
      <c r="D15" s="289">
        <v>1099.4410400000002</v>
      </c>
      <c r="E15" s="289">
        <v>8386.2844499999919</v>
      </c>
      <c r="F15" s="289">
        <v>87281.411839999972</v>
      </c>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8"/>
      <c r="EY15" s="178"/>
      <c r="EZ15" s="178"/>
      <c r="FA15" s="178"/>
      <c r="FB15" s="178"/>
      <c r="FC15" s="178"/>
      <c r="FD15" s="178"/>
      <c r="FE15" s="178"/>
      <c r="FF15" s="178"/>
      <c r="FG15" s="178"/>
      <c r="FH15" s="178"/>
      <c r="FI15" s="178"/>
      <c r="FJ15" s="178"/>
      <c r="FK15" s="178"/>
      <c r="FL15" s="178"/>
      <c r="FM15" s="178"/>
      <c r="FN15" s="178"/>
      <c r="FO15" s="178"/>
      <c r="FP15" s="178"/>
      <c r="FQ15" s="178"/>
      <c r="FR15" s="178"/>
      <c r="FS15" s="178"/>
      <c r="FT15" s="178"/>
      <c r="FU15" s="178"/>
      <c r="FV15" s="178"/>
      <c r="FW15" s="178"/>
      <c r="FX15" s="178"/>
      <c r="FY15" s="178"/>
      <c r="FZ15" s="178"/>
      <c r="GA15" s="178"/>
    </row>
    <row r="16" spans="1:183">
      <c r="A16" s="197" t="s">
        <v>36</v>
      </c>
      <c r="B16" s="289">
        <v>73843</v>
      </c>
      <c r="C16" s="289">
        <v>4926.6616000000031</v>
      </c>
      <c r="D16" s="289">
        <v>746.06210999999985</v>
      </c>
      <c r="E16" s="289">
        <v>4166.9344099999998</v>
      </c>
      <c r="F16" s="289">
        <v>83682.658120000007</v>
      </c>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c r="EE16" s="178"/>
      <c r="EF16" s="178"/>
      <c r="EG16" s="178"/>
      <c r="EH16" s="178"/>
      <c r="EI16" s="178"/>
      <c r="EJ16" s="178"/>
      <c r="EK16" s="178"/>
      <c r="EL16" s="178"/>
      <c r="EM16" s="178"/>
      <c r="EN16" s="178"/>
      <c r="EO16" s="178"/>
      <c r="EP16" s="178"/>
      <c r="EQ16" s="178"/>
      <c r="ER16" s="178"/>
      <c r="ES16" s="178"/>
      <c r="ET16" s="178"/>
      <c r="EU16" s="178"/>
      <c r="EV16" s="178"/>
      <c r="EW16" s="178"/>
      <c r="EX16" s="178"/>
      <c r="EY16" s="178"/>
      <c r="EZ16" s="178"/>
      <c r="FA16" s="178"/>
      <c r="FB16" s="178"/>
      <c r="FC16" s="178"/>
      <c r="FD16" s="178"/>
      <c r="FE16" s="178"/>
      <c r="FF16" s="178"/>
      <c r="FG16" s="178"/>
      <c r="FH16" s="178"/>
      <c r="FI16" s="178"/>
      <c r="FJ16" s="178"/>
      <c r="FK16" s="178"/>
      <c r="FL16" s="178"/>
      <c r="FM16" s="178"/>
      <c r="FN16" s="178"/>
      <c r="FO16" s="178"/>
      <c r="FP16" s="178"/>
      <c r="FQ16" s="178"/>
      <c r="FR16" s="178"/>
      <c r="FS16" s="178"/>
      <c r="FT16" s="178"/>
      <c r="FU16" s="178"/>
      <c r="FV16" s="178"/>
      <c r="FW16" s="178"/>
      <c r="FX16" s="178"/>
      <c r="FY16" s="178"/>
      <c r="FZ16" s="178"/>
      <c r="GA16" s="178"/>
    </row>
    <row r="17" spans="1:183" ht="12.75" customHeight="1">
      <c r="A17" s="424" t="s">
        <v>41</v>
      </c>
      <c r="B17" s="289">
        <v>74272.304549999943</v>
      </c>
      <c r="C17" s="289">
        <v>0</v>
      </c>
      <c r="D17" s="289">
        <v>513.4384299999997</v>
      </c>
      <c r="E17" s="289">
        <v>1351.5394300000007</v>
      </c>
      <c r="F17" s="289">
        <v>76137.282409999942</v>
      </c>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c r="EE17" s="178"/>
      <c r="EF17" s="178"/>
      <c r="EG17" s="178"/>
      <c r="EH17" s="178"/>
      <c r="EI17" s="178"/>
      <c r="EJ17" s="178"/>
      <c r="EK17" s="178"/>
      <c r="EL17" s="178"/>
      <c r="EM17" s="178"/>
      <c r="EN17" s="178"/>
      <c r="EO17" s="178"/>
      <c r="EP17" s="178"/>
      <c r="EQ17" s="178"/>
      <c r="ER17" s="178"/>
      <c r="ES17" s="178"/>
      <c r="ET17" s="178"/>
      <c r="EU17" s="178"/>
      <c r="EV17" s="178"/>
      <c r="EW17" s="178"/>
      <c r="EX17" s="178"/>
      <c r="EY17" s="178"/>
      <c r="EZ17" s="178"/>
      <c r="FA17" s="178"/>
      <c r="FB17" s="178"/>
      <c r="FC17" s="178"/>
      <c r="FD17" s="178"/>
      <c r="FE17" s="178"/>
      <c r="FF17" s="178"/>
      <c r="FG17" s="178"/>
      <c r="FH17" s="178"/>
      <c r="FI17" s="178"/>
      <c r="FJ17" s="178"/>
      <c r="FK17" s="178"/>
      <c r="FL17" s="178"/>
      <c r="FM17" s="178"/>
      <c r="FN17" s="178"/>
      <c r="FO17" s="178"/>
      <c r="FP17" s="178"/>
      <c r="FQ17" s="178"/>
      <c r="FR17" s="178"/>
      <c r="FS17" s="178"/>
      <c r="FT17" s="178"/>
      <c r="FU17" s="178"/>
      <c r="FV17" s="178"/>
      <c r="FW17" s="178"/>
      <c r="FX17" s="178"/>
      <c r="FY17" s="178"/>
      <c r="FZ17" s="178"/>
      <c r="GA17" s="178"/>
    </row>
    <row r="18" spans="1:183" ht="14.25">
      <c r="A18" s="112" t="s">
        <v>138</v>
      </c>
      <c r="B18" s="189">
        <v>850229.03001999995</v>
      </c>
      <c r="C18" s="189">
        <v>50597.341249999998</v>
      </c>
      <c r="D18" s="189">
        <v>7244.6682699999992</v>
      </c>
      <c r="E18" s="189">
        <v>65623.377069999988</v>
      </c>
      <c r="F18" s="189">
        <v>973694.41660999996</v>
      </c>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c r="EE18" s="178"/>
      <c r="EF18" s="178"/>
      <c r="EG18" s="178"/>
      <c r="EH18" s="178"/>
      <c r="EI18" s="178"/>
      <c r="EJ18" s="178"/>
      <c r="EK18" s="178"/>
      <c r="EL18" s="178"/>
      <c r="EM18" s="178"/>
      <c r="EN18" s="178"/>
      <c r="EO18" s="178"/>
      <c r="EP18" s="178"/>
      <c r="EQ18" s="178"/>
      <c r="ER18" s="178"/>
      <c r="ES18" s="178"/>
      <c r="ET18" s="178"/>
      <c r="EU18" s="178"/>
      <c r="EV18" s="178"/>
      <c r="EW18" s="178"/>
      <c r="EX18" s="178"/>
      <c r="EY18" s="178"/>
      <c r="EZ18" s="178"/>
      <c r="FA18" s="178"/>
      <c r="FB18" s="178"/>
      <c r="FC18" s="178"/>
      <c r="FD18" s="178"/>
      <c r="FE18" s="178"/>
      <c r="FF18" s="178"/>
      <c r="FG18" s="178"/>
      <c r="FH18" s="178"/>
      <c r="FI18" s="178"/>
      <c r="FJ18" s="178"/>
      <c r="FK18" s="178"/>
      <c r="FL18" s="178"/>
      <c r="FM18" s="178"/>
      <c r="FN18" s="178"/>
      <c r="FO18" s="178"/>
      <c r="FP18" s="178"/>
      <c r="FQ18" s="178"/>
      <c r="FR18" s="178"/>
      <c r="FS18" s="178"/>
      <c r="FT18" s="178"/>
      <c r="FU18" s="178"/>
      <c r="FV18" s="178"/>
      <c r="FW18" s="178"/>
      <c r="FX18" s="178"/>
      <c r="FY18" s="178"/>
      <c r="FZ18" s="178"/>
      <c r="GA18" s="178"/>
    </row>
    <row r="19" spans="1:183" ht="18" customHeight="1">
      <c r="A19" s="178"/>
      <c r="B19" s="283"/>
      <c r="C19" s="283"/>
      <c r="D19" s="283"/>
      <c r="E19" s="283"/>
      <c r="F19" s="284"/>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c r="EE19" s="178"/>
      <c r="EF19" s="178"/>
      <c r="EG19" s="178"/>
      <c r="EH19" s="178"/>
      <c r="EI19" s="178"/>
      <c r="EJ19" s="178"/>
      <c r="EK19" s="178"/>
      <c r="EL19" s="178"/>
      <c r="EM19" s="178"/>
      <c r="EN19" s="178"/>
      <c r="EO19" s="178"/>
      <c r="EP19" s="178"/>
      <c r="EQ19" s="178"/>
      <c r="ER19" s="178"/>
      <c r="ES19" s="178"/>
      <c r="ET19" s="178"/>
      <c r="EU19" s="178"/>
      <c r="EV19" s="178"/>
      <c r="EW19" s="178"/>
      <c r="EX19" s="178"/>
      <c r="EY19" s="178"/>
      <c r="EZ19" s="178"/>
      <c r="FA19" s="178"/>
      <c r="FB19" s="178"/>
      <c r="FC19" s="178"/>
      <c r="FD19" s="178"/>
      <c r="FE19" s="178"/>
      <c r="FF19" s="178"/>
      <c r="FG19" s="178"/>
      <c r="FH19" s="178"/>
      <c r="FI19" s="178"/>
      <c r="FJ19" s="178"/>
      <c r="FK19" s="178"/>
      <c r="FL19" s="178"/>
      <c r="FM19" s="178"/>
      <c r="FN19" s="178"/>
      <c r="FO19" s="178"/>
      <c r="FP19" s="178"/>
      <c r="FQ19" s="178"/>
      <c r="FR19" s="178"/>
      <c r="FS19" s="178"/>
      <c r="FT19" s="178"/>
      <c r="FU19" s="178"/>
      <c r="FV19" s="178"/>
      <c r="FW19" s="178"/>
      <c r="FX19" s="178"/>
      <c r="FY19" s="178"/>
      <c r="FZ19" s="178"/>
      <c r="GA19" s="178"/>
    </row>
    <row r="20" spans="1:183">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c r="EE20" s="178"/>
      <c r="EF20" s="178"/>
      <c r="EG20" s="178"/>
      <c r="EH20" s="178"/>
      <c r="EI20" s="178"/>
      <c r="EJ20" s="178"/>
      <c r="EK20" s="178"/>
      <c r="EL20" s="178"/>
      <c r="EM20" s="178"/>
      <c r="EN20" s="178"/>
      <c r="EO20" s="178"/>
      <c r="EP20" s="178"/>
      <c r="EQ20" s="178"/>
      <c r="ER20" s="178"/>
      <c r="ES20" s="178"/>
      <c r="ET20" s="178"/>
      <c r="EU20" s="178"/>
      <c r="EV20" s="178"/>
      <c r="EW20" s="178"/>
      <c r="EX20" s="178"/>
      <c r="EY20" s="178"/>
      <c r="EZ20" s="178"/>
      <c r="FA20" s="178"/>
      <c r="FB20" s="178"/>
      <c r="FC20" s="178"/>
      <c r="FD20" s="178"/>
      <c r="FE20" s="178"/>
      <c r="FF20" s="178"/>
      <c r="FG20" s="178"/>
      <c r="FH20" s="178"/>
      <c r="FI20" s="178"/>
      <c r="FJ20" s="178"/>
      <c r="FK20" s="178"/>
      <c r="FL20" s="178"/>
      <c r="FM20" s="178"/>
      <c r="FN20" s="178"/>
      <c r="FO20" s="178"/>
      <c r="FP20" s="178"/>
      <c r="FQ20" s="178"/>
      <c r="FR20" s="178"/>
      <c r="FS20" s="178"/>
      <c r="FT20" s="178"/>
      <c r="FU20" s="178"/>
      <c r="FV20" s="178"/>
      <c r="FW20" s="178"/>
      <c r="FX20" s="178"/>
      <c r="FY20" s="178"/>
      <c r="FZ20" s="178"/>
      <c r="GA20" s="178"/>
    </row>
    <row r="21" spans="1:183">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c r="EE21" s="178"/>
      <c r="EF21" s="178"/>
      <c r="EG21" s="178"/>
      <c r="EH21" s="178"/>
      <c r="EI21" s="178"/>
      <c r="EJ21" s="178"/>
      <c r="EK21" s="178"/>
      <c r="EL21" s="178"/>
      <c r="EM21" s="178"/>
      <c r="EN21" s="178"/>
      <c r="EO21" s="178"/>
      <c r="EP21" s="178"/>
      <c r="EQ21" s="178"/>
      <c r="ER21" s="178"/>
      <c r="ES21" s="178"/>
      <c r="ET21" s="178"/>
      <c r="EU21" s="178"/>
      <c r="EV21" s="178"/>
      <c r="EW21" s="178"/>
      <c r="EX21" s="178"/>
      <c r="EY21" s="178"/>
      <c r="EZ21" s="178"/>
      <c r="FA21" s="178"/>
      <c r="FB21" s="178"/>
      <c r="FC21" s="178"/>
      <c r="FD21" s="178"/>
      <c r="FE21" s="178"/>
      <c r="FF21" s="178"/>
      <c r="FG21" s="178"/>
      <c r="FH21" s="178"/>
      <c r="FI21" s="178"/>
      <c r="FJ21" s="178"/>
      <c r="FK21" s="178"/>
      <c r="FL21" s="178"/>
      <c r="FM21" s="178"/>
      <c r="FN21" s="178"/>
      <c r="FO21" s="178"/>
      <c r="FP21" s="178"/>
      <c r="FQ21" s="178"/>
      <c r="FR21" s="178"/>
      <c r="FS21" s="178"/>
      <c r="FT21" s="178"/>
      <c r="FU21" s="178"/>
      <c r="FV21" s="178"/>
      <c r="FW21" s="178"/>
      <c r="FX21" s="178"/>
      <c r="FY21" s="178"/>
      <c r="FZ21" s="178"/>
      <c r="GA21" s="178"/>
    </row>
    <row r="22" spans="1:183">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c r="EE22" s="178"/>
      <c r="EF22" s="178"/>
      <c r="EG22" s="178"/>
      <c r="EH22" s="178"/>
      <c r="EI22" s="178"/>
      <c r="EJ22" s="178"/>
      <c r="EK22" s="178"/>
      <c r="EL22" s="178"/>
      <c r="EM22" s="178"/>
      <c r="EN22" s="178"/>
      <c r="EO22" s="178"/>
      <c r="EP22" s="178"/>
      <c r="EQ22" s="178"/>
      <c r="ER22" s="178"/>
      <c r="ES22" s="178"/>
      <c r="ET22" s="178"/>
      <c r="EU22" s="178"/>
      <c r="EV22" s="178"/>
      <c r="EW22" s="178"/>
      <c r="EX22" s="178"/>
      <c r="EY22" s="178"/>
      <c r="EZ22" s="178"/>
      <c r="FA22" s="178"/>
      <c r="FB22" s="178"/>
      <c r="FC22" s="178"/>
      <c r="FD22" s="178"/>
      <c r="FE22" s="178"/>
      <c r="FF22" s="178"/>
      <c r="FG22" s="178"/>
      <c r="FH22" s="178"/>
      <c r="FI22" s="178"/>
      <c r="FJ22" s="178"/>
      <c r="FK22" s="178"/>
      <c r="FL22" s="178"/>
      <c r="FM22" s="178"/>
      <c r="FN22" s="178"/>
      <c r="FO22" s="178"/>
      <c r="FP22" s="178"/>
      <c r="FQ22" s="178"/>
      <c r="FR22" s="178"/>
      <c r="FS22" s="178"/>
      <c r="FT22" s="178"/>
      <c r="FU22" s="178"/>
      <c r="FV22" s="178"/>
      <c r="FW22" s="178"/>
      <c r="FX22" s="178"/>
      <c r="FY22" s="178"/>
      <c r="FZ22" s="178"/>
      <c r="GA22" s="178"/>
    </row>
    <row r="23" spans="1:183">
      <c r="A23" s="285"/>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c r="EE23" s="178"/>
      <c r="EF23" s="178"/>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c r="FP23" s="178"/>
      <c r="FQ23" s="178"/>
      <c r="FR23" s="178"/>
      <c r="FS23" s="178"/>
      <c r="FT23" s="178"/>
      <c r="FU23" s="178"/>
      <c r="FV23" s="178"/>
      <c r="FW23" s="178"/>
      <c r="FX23" s="178"/>
      <c r="FY23" s="178"/>
      <c r="FZ23" s="178"/>
      <c r="GA23" s="178"/>
    </row>
    <row r="24" spans="1:183">
      <c r="A24" s="286"/>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c r="EE24" s="178"/>
      <c r="EF24" s="178"/>
      <c r="EG24" s="178"/>
      <c r="EH24" s="178"/>
      <c r="EI24" s="178"/>
      <c r="EJ24" s="178"/>
      <c r="EK24" s="178"/>
      <c r="EL24" s="178"/>
      <c r="EM24" s="178"/>
      <c r="EN24" s="178"/>
      <c r="EO24" s="178"/>
      <c r="EP24" s="178"/>
      <c r="EQ24" s="178"/>
      <c r="ER24" s="178"/>
      <c r="ES24" s="178"/>
      <c r="ET24" s="178"/>
      <c r="EU24" s="178"/>
      <c r="EV24" s="178"/>
      <c r="EW24" s="178"/>
      <c r="EX24" s="178"/>
      <c r="EY24" s="178"/>
      <c r="EZ24" s="178"/>
      <c r="FA24" s="178"/>
      <c r="FB24" s="178"/>
      <c r="FC24" s="178"/>
      <c r="FD24" s="178"/>
      <c r="FE24" s="178"/>
      <c r="FF24" s="178"/>
      <c r="FG24" s="178"/>
      <c r="FH24" s="178"/>
      <c r="FI24" s="178"/>
      <c r="FJ24" s="178"/>
      <c r="FK24" s="178"/>
      <c r="FL24" s="178"/>
      <c r="FM24" s="178"/>
      <c r="FN24" s="178"/>
      <c r="FO24" s="178"/>
      <c r="FP24" s="178"/>
      <c r="FQ24" s="178"/>
      <c r="FR24" s="178"/>
      <c r="FS24" s="178"/>
      <c r="FT24" s="178"/>
      <c r="FU24" s="178"/>
      <c r="FV24" s="178"/>
      <c r="FW24" s="178"/>
      <c r="FX24" s="178"/>
      <c r="FY24" s="178"/>
      <c r="FZ24" s="178"/>
      <c r="GA24" s="178"/>
    </row>
    <row r="25" spans="1:183" ht="14.25">
      <c r="A25" s="286"/>
      <c r="D25" s="287"/>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c r="EE25" s="178"/>
      <c r="EF25" s="178"/>
      <c r="EG25" s="178"/>
      <c r="EH25" s="178"/>
      <c r="EI25" s="178"/>
      <c r="EJ25" s="178"/>
      <c r="EK25" s="178"/>
      <c r="EL25" s="178"/>
      <c r="EM25" s="178"/>
      <c r="EN25" s="178"/>
      <c r="EO25" s="178"/>
      <c r="EP25" s="178"/>
      <c r="EQ25" s="178"/>
      <c r="ER25" s="178"/>
      <c r="ES25" s="178"/>
      <c r="ET25" s="178"/>
      <c r="EU25" s="178"/>
      <c r="EV25" s="178"/>
      <c r="EW25" s="178"/>
      <c r="EX25" s="178"/>
      <c r="EY25" s="178"/>
      <c r="EZ25" s="178"/>
      <c r="FA25" s="178"/>
      <c r="FB25" s="178"/>
      <c r="FC25" s="178"/>
      <c r="FD25" s="178"/>
      <c r="FE25" s="178"/>
      <c r="FF25" s="178"/>
      <c r="FG25" s="178"/>
      <c r="FH25" s="178"/>
      <c r="FI25" s="178"/>
      <c r="FJ25" s="178"/>
      <c r="FK25" s="178"/>
      <c r="FL25" s="178"/>
      <c r="FM25" s="178"/>
      <c r="FN25" s="178"/>
      <c r="FO25" s="178"/>
      <c r="FP25" s="178"/>
      <c r="FQ25" s="178"/>
      <c r="FR25" s="178"/>
      <c r="FS25" s="178"/>
      <c r="FT25" s="178"/>
      <c r="FU25" s="178"/>
      <c r="FV25" s="178"/>
      <c r="FW25" s="178"/>
      <c r="FX25" s="178"/>
      <c r="FY25" s="178"/>
      <c r="FZ25" s="178"/>
      <c r="GA25" s="178"/>
    </row>
    <row r="26" spans="1:183" ht="15">
      <c r="A26" s="286"/>
      <c r="D26" s="28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c r="EE26" s="178"/>
      <c r="EF26" s="178"/>
      <c r="EG26" s="178"/>
      <c r="EH26" s="178"/>
      <c r="EI26" s="178"/>
      <c r="EJ26" s="178"/>
      <c r="EK26" s="178"/>
      <c r="EL26" s="178"/>
      <c r="EM26" s="178"/>
      <c r="EN26" s="178"/>
      <c r="EO26" s="178"/>
      <c r="EP26" s="178"/>
      <c r="EQ26" s="178"/>
      <c r="ER26" s="178"/>
      <c r="ES26" s="178"/>
      <c r="ET26" s="178"/>
      <c r="EU26" s="178"/>
      <c r="EV26" s="178"/>
      <c r="EW26" s="178"/>
      <c r="EX26" s="178"/>
      <c r="EY26" s="178"/>
      <c r="EZ26" s="178"/>
      <c r="FA26" s="178"/>
      <c r="FB26" s="178"/>
      <c r="FC26" s="178"/>
      <c r="FD26" s="178"/>
      <c r="FE26" s="178"/>
      <c r="FF26" s="178"/>
      <c r="FG26" s="178"/>
      <c r="FH26" s="178"/>
      <c r="FI26" s="178"/>
      <c r="FJ26" s="178"/>
      <c r="FK26" s="178"/>
      <c r="FL26" s="178"/>
      <c r="FM26" s="178"/>
      <c r="FN26" s="178"/>
      <c r="FO26" s="178"/>
      <c r="FP26" s="178"/>
      <c r="FQ26" s="178"/>
      <c r="FR26" s="178"/>
      <c r="FS26" s="178"/>
      <c r="FT26" s="178"/>
      <c r="FU26" s="178"/>
      <c r="FV26" s="178"/>
      <c r="FW26" s="178"/>
      <c r="FX26" s="178"/>
      <c r="FY26" s="178"/>
      <c r="FZ26" s="178"/>
      <c r="GA26" s="178"/>
    </row>
    <row r="27" spans="1:183">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c r="EE27" s="178"/>
      <c r="EF27" s="178"/>
      <c r="EG27" s="178"/>
      <c r="EH27" s="178"/>
      <c r="EI27" s="178"/>
      <c r="EJ27" s="178"/>
      <c r="EK27" s="178"/>
      <c r="EL27" s="178"/>
      <c r="EM27" s="178"/>
      <c r="EN27" s="178"/>
      <c r="EO27" s="178"/>
      <c r="EP27" s="178"/>
      <c r="EQ27" s="178"/>
      <c r="ER27" s="178"/>
      <c r="ES27" s="178"/>
      <c r="ET27" s="178"/>
      <c r="EU27" s="178"/>
      <c r="EV27" s="178"/>
      <c r="EW27" s="178"/>
      <c r="EX27" s="178"/>
      <c r="EY27" s="178"/>
      <c r="EZ27" s="178"/>
      <c r="FA27" s="178"/>
      <c r="FB27" s="178"/>
      <c r="FC27" s="178"/>
      <c r="FD27" s="178"/>
      <c r="FE27" s="178"/>
      <c r="FF27" s="178"/>
      <c r="FG27" s="178"/>
      <c r="FH27" s="178"/>
      <c r="FI27" s="178"/>
      <c r="FJ27" s="178"/>
      <c r="FK27" s="178"/>
      <c r="FL27" s="178"/>
      <c r="FM27" s="178"/>
      <c r="FN27" s="178"/>
      <c r="FO27" s="178"/>
      <c r="FP27" s="178"/>
      <c r="FQ27" s="178"/>
      <c r="FR27" s="178"/>
      <c r="FS27" s="178"/>
      <c r="FT27" s="178"/>
      <c r="FU27" s="178"/>
      <c r="FV27" s="178"/>
      <c r="FW27" s="178"/>
      <c r="FX27" s="178"/>
      <c r="FY27" s="178"/>
      <c r="FZ27" s="178"/>
      <c r="GA27" s="178"/>
    </row>
    <row r="28" spans="1:183">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c r="EE28" s="178"/>
      <c r="EF28" s="178"/>
      <c r="EG28" s="178"/>
      <c r="EH28" s="178"/>
      <c r="EI28" s="178"/>
      <c r="EJ28" s="178"/>
      <c r="EK28" s="178"/>
      <c r="EL28" s="178"/>
      <c r="EM28" s="178"/>
      <c r="EN28" s="178"/>
      <c r="EO28" s="178"/>
      <c r="EP28" s="178"/>
      <c r="EQ28" s="178"/>
      <c r="ER28" s="178"/>
      <c r="ES28" s="178"/>
      <c r="ET28" s="178"/>
      <c r="EU28" s="178"/>
      <c r="EV28" s="178"/>
      <c r="EW28" s="178"/>
      <c r="EX28" s="178"/>
      <c r="EY28" s="178"/>
      <c r="EZ28" s="178"/>
      <c r="FA28" s="178"/>
      <c r="FB28" s="178"/>
      <c r="FC28" s="178"/>
      <c r="FD28" s="178"/>
      <c r="FE28" s="178"/>
      <c r="FF28" s="178"/>
      <c r="FG28" s="178"/>
      <c r="FH28" s="178"/>
      <c r="FI28" s="178"/>
      <c r="FJ28" s="178"/>
      <c r="FK28" s="178"/>
      <c r="FL28" s="178"/>
      <c r="FM28" s="178"/>
      <c r="FN28" s="178"/>
      <c r="FO28" s="178"/>
      <c r="FP28" s="178"/>
      <c r="FQ28" s="178"/>
      <c r="FR28" s="178"/>
      <c r="FS28" s="178"/>
      <c r="FT28" s="178"/>
      <c r="FU28" s="178"/>
      <c r="FV28" s="178"/>
      <c r="FW28" s="178"/>
      <c r="FX28" s="178"/>
      <c r="FY28" s="178"/>
      <c r="FZ28" s="178"/>
      <c r="GA28" s="178"/>
    </row>
    <row r="29" spans="1:183">
      <c r="A29" s="282"/>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c r="EE29" s="178"/>
      <c r="EF29" s="178"/>
      <c r="EG29" s="178"/>
      <c r="EH29" s="178"/>
      <c r="EI29" s="178"/>
      <c r="EJ29" s="178"/>
      <c r="EK29" s="178"/>
      <c r="EL29" s="178"/>
      <c r="EM29" s="178"/>
      <c r="EN29" s="178"/>
      <c r="EO29" s="178"/>
      <c r="EP29" s="178"/>
      <c r="EQ29" s="178"/>
      <c r="ER29" s="178"/>
      <c r="ES29" s="178"/>
      <c r="ET29" s="178"/>
      <c r="EU29" s="178"/>
      <c r="EV29" s="178"/>
      <c r="EW29" s="178"/>
      <c r="EX29" s="178"/>
      <c r="EY29" s="178"/>
      <c r="EZ29" s="178"/>
      <c r="FA29" s="178"/>
      <c r="FB29" s="178"/>
      <c r="FC29" s="178"/>
      <c r="FD29" s="178"/>
      <c r="FE29" s="178"/>
      <c r="FF29" s="178"/>
      <c r="FG29" s="178"/>
      <c r="FH29" s="178"/>
      <c r="FI29" s="178"/>
      <c r="FJ29" s="178"/>
      <c r="FK29" s="178"/>
      <c r="FL29" s="178"/>
      <c r="FM29" s="178"/>
      <c r="FN29" s="178"/>
      <c r="FO29" s="178"/>
      <c r="FP29" s="178"/>
      <c r="FQ29" s="178"/>
      <c r="FR29" s="178"/>
      <c r="FS29" s="178"/>
      <c r="FT29" s="178"/>
      <c r="FU29" s="178"/>
      <c r="FV29" s="178"/>
      <c r="FW29" s="178"/>
      <c r="FX29" s="178"/>
      <c r="FY29" s="178"/>
      <c r="FZ29" s="178"/>
      <c r="GA29" s="178"/>
    </row>
    <row r="30" spans="1:183">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c r="EE30" s="178"/>
      <c r="EF30" s="178"/>
      <c r="EG30" s="178"/>
      <c r="EH30" s="178"/>
      <c r="EI30" s="178"/>
      <c r="EJ30" s="178"/>
      <c r="EK30" s="178"/>
      <c r="EL30" s="178"/>
      <c r="EM30" s="178"/>
      <c r="EN30" s="178"/>
      <c r="EO30" s="178"/>
      <c r="EP30" s="178"/>
      <c r="EQ30" s="178"/>
      <c r="ER30" s="178"/>
      <c r="ES30" s="178"/>
      <c r="ET30" s="178"/>
      <c r="EU30" s="178"/>
      <c r="EV30" s="178"/>
      <c r="EW30" s="178"/>
      <c r="EX30" s="178"/>
      <c r="EY30" s="178"/>
      <c r="EZ30" s="178"/>
      <c r="FA30" s="178"/>
      <c r="FB30" s="178"/>
      <c r="FC30" s="178"/>
      <c r="FD30" s="178"/>
      <c r="FE30" s="178"/>
      <c r="FF30" s="178"/>
      <c r="FG30" s="178"/>
      <c r="FH30" s="178"/>
      <c r="FI30" s="178"/>
      <c r="FJ30" s="178"/>
      <c r="FK30" s="178"/>
      <c r="FL30" s="178"/>
      <c r="FM30" s="178"/>
      <c r="FN30" s="178"/>
      <c r="FO30" s="178"/>
      <c r="FP30" s="178"/>
      <c r="FQ30" s="178"/>
      <c r="FR30" s="178"/>
      <c r="FS30" s="178"/>
      <c r="FT30" s="178"/>
      <c r="FU30" s="178"/>
      <c r="FV30" s="178"/>
      <c r="FW30" s="178"/>
      <c r="FX30" s="178"/>
      <c r="FY30" s="178"/>
      <c r="FZ30" s="178"/>
      <c r="GA30" s="178"/>
    </row>
    <row r="31" spans="1:183">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8"/>
      <c r="DI31" s="178"/>
      <c r="DJ31" s="178"/>
      <c r="DK31" s="178"/>
      <c r="DL31" s="178"/>
      <c r="DM31" s="178"/>
      <c r="DN31" s="178"/>
      <c r="DO31" s="178"/>
      <c r="DP31" s="178"/>
      <c r="DQ31" s="178"/>
      <c r="DR31" s="178"/>
      <c r="DS31" s="178"/>
      <c r="DT31" s="178"/>
      <c r="DU31" s="178"/>
      <c r="DV31" s="178"/>
      <c r="DW31" s="178"/>
      <c r="DX31" s="178"/>
      <c r="DY31" s="178"/>
      <c r="DZ31" s="178"/>
      <c r="EA31" s="178"/>
      <c r="EB31" s="178"/>
      <c r="EC31" s="178"/>
      <c r="ED31" s="178"/>
      <c r="EE31" s="178"/>
      <c r="EF31" s="178"/>
      <c r="EG31" s="178"/>
      <c r="EH31" s="178"/>
      <c r="EI31" s="178"/>
      <c r="EJ31" s="178"/>
      <c r="EK31" s="178"/>
      <c r="EL31" s="178"/>
      <c r="EM31" s="178"/>
      <c r="EN31" s="178"/>
      <c r="EO31" s="178"/>
      <c r="EP31" s="178"/>
      <c r="EQ31" s="178"/>
      <c r="ER31" s="178"/>
      <c r="ES31" s="178"/>
      <c r="ET31" s="178"/>
      <c r="EU31" s="178"/>
      <c r="EV31" s="178"/>
      <c r="EW31" s="178"/>
      <c r="EX31" s="178"/>
      <c r="EY31" s="178"/>
      <c r="EZ31" s="178"/>
      <c r="FA31" s="178"/>
      <c r="FB31" s="178"/>
      <c r="FC31" s="178"/>
      <c r="FD31" s="178"/>
      <c r="FE31" s="178"/>
      <c r="FF31" s="178"/>
      <c r="FG31" s="178"/>
      <c r="FH31" s="178"/>
      <c r="FI31" s="178"/>
      <c r="FJ31" s="178"/>
      <c r="FK31" s="178"/>
      <c r="FL31" s="178"/>
      <c r="FM31" s="178"/>
      <c r="FN31" s="178"/>
      <c r="FO31" s="178"/>
      <c r="FP31" s="178"/>
      <c r="FQ31" s="178"/>
      <c r="FR31" s="178"/>
      <c r="FS31" s="178"/>
      <c r="FT31" s="178"/>
      <c r="FU31" s="178"/>
      <c r="FV31" s="178"/>
      <c r="FW31" s="178"/>
      <c r="FX31" s="178"/>
      <c r="FY31" s="178"/>
      <c r="FZ31" s="178"/>
      <c r="GA31" s="178"/>
    </row>
    <row r="32" spans="1:183">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8"/>
      <c r="DI32" s="178"/>
      <c r="DJ32" s="178"/>
      <c r="DK32" s="178"/>
      <c r="DL32" s="178"/>
      <c r="DM32" s="178"/>
      <c r="DN32" s="178"/>
      <c r="DO32" s="178"/>
      <c r="DP32" s="178"/>
      <c r="DQ32" s="178"/>
      <c r="DR32" s="178"/>
      <c r="DS32" s="178"/>
      <c r="DT32" s="178"/>
      <c r="DU32" s="178"/>
      <c r="DV32" s="178"/>
      <c r="DW32" s="178"/>
      <c r="DX32" s="178"/>
      <c r="DY32" s="178"/>
      <c r="DZ32" s="178"/>
      <c r="EA32" s="178"/>
      <c r="EB32" s="178"/>
      <c r="EC32" s="178"/>
      <c r="ED32" s="178"/>
      <c r="EE32" s="178"/>
      <c r="EF32" s="178"/>
      <c r="EG32" s="178"/>
      <c r="EH32" s="178"/>
      <c r="EI32" s="178"/>
      <c r="EJ32" s="178"/>
      <c r="EK32" s="178"/>
      <c r="EL32" s="178"/>
      <c r="EM32" s="178"/>
      <c r="EN32" s="178"/>
      <c r="EO32" s="178"/>
      <c r="EP32" s="178"/>
      <c r="EQ32" s="178"/>
      <c r="ER32" s="178"/>
      <c r="ES32" s="178"/>
      <c r="ET32" s="178"/>
      <c r="EU32" s="178"/>
      <c r="EV32" s="178"/>
      <c r="EW32" s="178"/>
      <c r="EX32" s="178"/>
      <c r="EY32" s="178"/>
      <c r="EZ32" s="178"/>
      <c r="FA32" s="178"/>
      <c r="FB32" s="178"/>
      <c r="FC32" s="178"/>
      <c r="FD32" s="178"/>
      <c r="FE32" s="178"/>
      <c r="FF32" s="178"/>
      <c r="FG32" s="178"/>
      <c r="FH32" s="178"/>
      <c r="FI32" s="178"/>
      <c r="FJ32" s="178"/>
      <c r="FK32" s="178"/>
      <c r="FL32" s="178"/>
      <c r="FM32" s="178"/>
      <c r="FN32" s="178"/>
      <c r="FO32" s="178"/>
      <c r="FP32" s="178"/>
      <c r="FQ32" s="178"/>
      <c r="FR32" s="178"/>
      <c r="FS32" s="178"/>
      <c r="FT32" s="178"/>
      <c r="FU32" s="178"/>
      <c r="FV32" s="178"/>
      <c r="FW32" s="178"/>
      <c r="FX32" s="178"/>
      <c r="FY32" s="178"/>
      <c r="FZ32" s="178"/>
      <c r="GA32" s="178"/>
    </row>
    <row r="33" spans="1:183">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c r="EE33" s="178"/>
      <c r="EF33" s="178"/>
      <c r="EG33" s="178"/>
      <c r="EH33" s="178"/>
      <c r="EI33" s="178"/>
      <c r="EJ33" s="178"/>
      <c r="EK33" s="178"/>
      <c r="EL33" s="178"/>
      <c r="EM33" s="178"/>
      <c r="EN33" s="178"/>
      <c r="EO33" s="178"/>
      <c r="EP33" s="178"/>
      <c r="EQ33" s="178"/>
      <c r="ER33" s="178"/>
      <c r="ES33" s="178"/>
      <c r="ET33" s="178"/>
      <c r="EU33" s="178"/>
      <c r="EV33" s="178"/>
      <c r="EW33" s="178"/>
      <c r="EX33" s="178"/>
      <c r="EY33" s="178"/>
      <c r="EZ33" s="178"/>
      <c r="FA33" s="178"/>
      <c r="FB33" s="178"/>
      <c r="FC33" s="178"/>
      <c r="FD33" s="178"/>
      <c r="FE33" s="178"/>
      <c r="FF33" s="178"/>
      <c r="FG33" s="178"/>
      <c r="FH33" s="178"/>
      <c r="FI33" s="178"/>
      <c r="FJ33" s="178"/>
      <c r="FK33" s="178"/>
      <c r="FL33" s="178"/>
      <c r="FM33" s="178"/>
      <c r="FN33" s="178"/>
      <c r="FO33" s="178"/>
      <c r="FP33" s="178"/>
      <c r="FQ33" s="178"/>
      <c r="FR33" s="178"/>
      <c r="FS33" s="178"/>
      <c r="FT33" s="178"/>
      <c r="FU33" s="178"/>
      <c r="FV33" s="178"/>
      <c r="FW33" s="178"/>
      <c r="FX33" s="178"/>
      <c r="FY33" s="178"/>
      <c r="FZ33" s="178"/>
      <c r="GA33" s="178"/>
    </row>
    <row r="34" spans="1:183">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c r="EE34" s="178"/>
      <c r="EF34" s="178"/>
      <c r="EG34" s="178"/>
      <c r="EH34" s="178"/>
      <c r="EI34" s="178"/>
      <c r="EJ34" s="178"/>
      <c r="EK34" s="178"/>
      <c r="EL34" s="178"/>
      <c r="EM34" s="178"/>
      <c r="EN34" s="178"/>
      <c r="EO34" s="178"/>
      <c r="EP34" s="178"/>
      <c r="EQ34" s="178"/>
      <c r="ER34" s="178"/>
      <c r="ES34" s="178"/>
      <c r="ET34" s="178"/>
      <c r="EU34" s="178"/>
      <c r="EV34" s="178"/>
      <c r="EW34" s="178"/>
      <c r="EX34" s="178"/>
      <c r="EY34" s="178"/>
      <c r="EZ34" s="178"/>
      <c r="FA34" s="178"/>
      <c r="FB34" s="178"/>
      <c r="FC34" s="178"/>
      <c r="FD34" s="178"/>
      <c r="FE34" s="178"/>
      <c r="FF34" s="178"/>
      <c r="FG34" s="178"/>
      <c r="FH34" s="178"/>
      <c r="FI34" s="178"/>
      <c r="FJ34" s="178"/>
      <c r="FK34" s="178"/>
      <c r="FL34" s="178"/>
      <c r="FM34" s="178"/>
      <c r="FN34" s="178"/>
      <c r="FO34" s="178"/>
      <c r="FP34" s="178"/>
      <c r="FQ34" s="178"/>
      <c r="FR34" s="178"/>
      <c r="FS34" s="178"/>
      <c r="FT34" s="178"/>
      <c r="FU34" s="178"/>
      <c r="FV34" s="178"/>
      <c r="FW34" s="178"/>
      <c r="FX34" s="178"/>
      <c r="FY34" s="178"/>
      <c r="FZ34" s="178"/>
      <c r="GA34" s="178"/>
    </row>
    <row r="35" spans="1:183">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c r="EE35" s="178"/>
      <c r="EF35" s="178"/>
      <c r="EG35" s="178"/>
      <c r="EH35" s="178"/>
      <c r="EI35" s="178"/>
      <c r="EJ35" s="178"/>
      <c r="EK35" s="178"/>
      <c r="EL35" s="178"/>
      <c r="EM35" s="178"/>
      <c r="EN35" s="178"/>
      <c r="EO35" s="178"/>
      <c r="EP35" s="178"/>
      <c r="EQ35" s="178"/>
      <c r="ER35" s="178"/>
      <c r="ES35" s="178"/>
      <c r="ET35" s="178"/>
      <c r="EU35" s="178"/>
      <c r="EV35" s="178"/>
      <c r="EW35" s="178"/>
      <c r="EX35" s="178"/>
      <c r="EY35" s="178"/>
      <c r="EZ35" s="178"/>
      <c r="FA35" s="178"/>
      <c r="FB35" s="178"/>
      <c r="FC35" s="178"/>
      <c r="FD35" s="178"/>
      <c r="FE35" s="178"/>
      <c r="FF35" s="178"/>
      <c r="FG35" s="178"/>
      <c r="FH35" s="178"/>
      <c r="FI35" s="178"/>
      <c r="FJ35" s="178"/>
      <c r="FK35" s="178"/>
      <c r="FL35" s="178"/>
      <c r="FM35" s="178"/>
      <c r="FN35" s="178"/>
      <c r="FO35" s="178"/>
      <c r="FP35" s="178"/>
      <c r="FQ35" s="178"/>
      <c r="FR35" s="178"/>
      <c r="FS35" s="178"/>
      <c r="FT35" s="178"/>
      <c r="FU35" s="178"/>
      <c r="FV35" s="178"/>
      <c r="FW35" s="178"/>
      <c r="FX35" s="178"/>
      <c r="FY35" s="178"/>
      <c r="FZ35" s="178"/>
      <c r="GA35" s="178"/>
    </row>
    <row r="36" spans="1:183">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c r="EE36" s="178"/>
      <c r="EF36" s="178"/>
      <c r="EG36" s="178"/>
      <c r="EH36" s="178"/>
      <c r="EI36" s="178"/>
      <c r="EJ36" s="178"/>
      <c r="EK36" s="178"/>
      <c r="EL36" s="178"/>
      <c r="EM36" s="178"/>
      <c r="EN36" s="178"/>
      <c r="EO36" s="178"/>
      <c r="EP36" s="178"/>
      <c r="EQ36" s="178"/>
      <c r="ER36" s="178"/>
      <c r="ES36" s="178"/>
      <c r="ET36" s="178"/>
      <c r="EU36" s="178"/>
      <c r="EV36" s="178"/>
      <c r="EW36" s="178"/>
      <c r="EX36" s="178"/>
      <c r="EY36" s="178"/>
      <c r="EZ36" s="178"/>
      <c r="FA36" s="178"/>
      <c r="FB36" s="178"/>
      <c r="FC36" s="178"/>
      <c r="FD36" s="178"/>
      <c r="FE36" s="178"/>
      <c r="FF36" s="178"/>
      <c r="FG36" s="178"/>
      <c r="FH36" s="178"/>
      <c r="FI36" s="178"/>
      <c r="FJ36" s="178"/>
      <c r="FK36" s="178"/>
      <c r="FL36" s="178"/>
      <c r="FM36" s="178"/>
      <c r="FN36" s="178"/>
      <c r="FO36" s="178"/>
      <c r="FP36" s="178"/>
      <c r="FQ36" s="178"/>
      <c r="FR36" s="178"/>
      <c r="FS36" s="178"/>
      <c r="FT36" s="178"/>
      <c r="FU36" s="178"/>
      <c r="FV36" s="178"/>
      <c r="FW36" s="178"/>
      <c r="FX36" s="178"/>
      <c r="FY36" s="178"/>
      <c r="FZ36" s="178"/>
      <c r="GA36" s="178"/>
    </row>
    <row r="37" spans="1:183">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c r="EE37" s="178"/>
      <c r="EF37" s="178"/>
      <c r="EG37" s="178"/>
      <c r="EH37" s="178"/>
      <c r="EI37" s="178"/>
      <c r="EJ37" s="178"/>
      <c r="EK37" s="178"/>
      <c r="EL37" s="178"/>
      <c r="EM37" s="178"/>
      <c r="EN37" s="178"/>
      <c r="EO37" s="178"/>
      <c r="EP37" s="178"/>
      <c r="EQ37" s="178"/>
      <c r="ER37" s="178"/>
      <c r="ES37" s="178"/>
      <c r="ET37" s="178"/>
      <c r="EU37" s="178"/>
      <c r="EV37" s="178"/>
      <c r="EW37" s="178"/>
      <c r="EX37" s="178"/>
      <c r="EY37" s="178"/>
      <c r="EZ37" s="178"/>
      <c r="FA37" s="178"/>
      <c r="FB37" s="178"/>
      <c r="FC37" s="178"/>
      <c r="FD37" s="178"/>
      <c r="FE37" s="178"/>
      <c r="FF37" s="178"/>
      <c r="FG37" s="178"/>
      <c r="FH37" s="178"/>
      <c r="FI37" s="178"/>
      <c r="FJ37" s="178"/>
      <c r="FK37" s="178"/>
      <c r="FL37" s="178"/>
      <c r="FM37" s="178"/>
      <c r="FN37" s="178"/>
      <c r="FO37" s="178"/>
      <c r="FP37" s="178"/>
      <c r="FQ37" s="178"/>
      <c r="FR37" s="178"/>
      <c r="FS37" s="178"/>
      <c r="FT37" s="178"/>
      <c r="FU37" s="178"/>
      <c r="FV37" s="178"/>
      <c r="FW37" s="178"/>
      <c r="FX37" s="178"/>
      <c r="FY37" s="178"/>
      <c r="FZ37" s="178"/>
      <c r="GA37" s="178"/>
    </row>
    <row r="38" spans="1:183">
      <c r="A38" s="447"/>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c r="EE38" s="178"/>
      <c r="EF38" s="178"/>
      <c r="EG38" s="178"/>
      <c r="EH38" s="178"/>
      <c r="EI38" s="178"/>
      <c r="EJ38" s="178"/>
      <c r="EK38" s="178"/>
      <c r="EL38" s="178"/>
      <c r="EM38" s="178"/>
      <c r="EN38" s="178"/>
      <c r="EO38" s="178"/>
      <c r="EP38" s="178"/>
      <c r="EQ38" s="178"/>
      <c r="ER38" s="178"/>
      <c r="ES38" s="178"/>
      <c r="ET38" s="178"/>
      <c r="EU38" s="178"/>
      <c r="EV38" s="178"/>
      <c r="EW38" s="178"/>
      <c r="EX38" s="178"/>
      <c r="EY38" s="178"/>
      <c r="EZ38" s="178"/>
      <c r="FA38" s="178"/>
      <c r="FB38" s="178"/>
      <c r="FC38" s="178"/>
      <c r="FD38" s="178"/>
      <c r="FE38" s="178"/>
      <c r="FF38" s="178"/>
      <c r="FG38" s="178"/>
      <c r="FH38" s="178"/>
      <c r="FI38" s="178"/>
      <c r="FJ38" s="178"/>
      <c r="FK38" s="178"/>
      <c r="FL38" s="178"/>
      <c r="FM38" s="178"/>
      <c r="FN38" s="178"/>
      <c r="FO38" s="178"/>
      <c r="FP38" s="178"/>
      <c r="FQ38" s="178"/>
      <c r="FR38" s="178"/>
      <c r="FS38" s="178"/>
      <c r="FT38" s="178"/>
      <c r="FU38" s="178"/>
      <c r="FV38" s="178"/>
      <c r="FW38" s="178"/>
      <c r="FX38" s="178"/>
      <c r="FY38" s="178"/>
      <c r="FZ38" s="178"/>
      <c r="GA38" s="178"/>
    </row>
    <row r="39" spans="1:183">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c r="EE39" s="178"/>
      <c r="EF39" s="178"/>
      <c r="EG39" s="178"/>
      <c r="EH39" s="178"/>
      <c r="EI39" s="178"/>
      <c r="EJ39" s="178"/>
      <c r="EK39" s="178"/>
      <c r="EL39" s="178"/>
      <c r="EM39" s="178"/>
      <c r="EN39" s="178"/>
      <c r="EO39" s="178"/>
      <c r="EP39" s="178"/>
      <c r="EQ39" s="178"/>
      <c r="ER39" s="178"/>
      <c r="ES39" s="178"/>
      <c r="ET39" s="178"/>
      <c r="EU39" s="178"/>
      <c r="EV39" s="178"/>
      <c r="EW39" s="178"/>
      <c r="EX39" s="178"/>
      <c r="EY39" s="178"/>
      <c r="EZ39" s="178"/>
      <c r="FA39" s="178"/>
      <c r="FB39" s="178"/>
      <c r="FC39" s="178"/>
      <c r="FD39" s="178"/>
      <c r="FE39" s="178"/>
      <c r="FF39" s="178"/>
      <c r="FG39" s="178"/>
      <c r="FH39" s="178"/>
      <c r="FI39" s="178"/>
      <c r="FJ39" s="178"/>
      <c r="FK39" s="178"/>
      <c r="FL39" s="178"/>
      <c r="FM39" s="178"/>
      <c r="FN39" s="178"/>
      <c r="FO39" s="178"/>
      <c r="FP39" s="178"/>
      <c r="FQ39" s="178"/>
      <c r="FR39" s="178"/>
      <c r="FS39" s="178"/>
      <c r="FT39" s="178"/>
      <c r="FU39" s="178"/>
      <c r="FV39" s="178"/>
      <c r="FW39" s="178"/>
      <c r="FX39" s="178"/>
      <c r="FY39" s="178"/>
      <c r="FZ39" s="178"/>
      <c r="GA39" s="178"/>
    </row>
    <row r="40" spans="1:183">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c r="EE40" s="178"/>
      <c r="EF40" s="178"/>
      <c r="EG40" s="178"/>
      <c r="EH40" s="178"/>
      <c r="EI40" s="178"/>
      <c r="EJ40" s="178"/>
      <c r="EK40" s="178"/>
      <c r="EL40" s="178"/>
      <c r="EM40" s="178"/>
      <c r="EN40" s="178"/>
      <c r="EO40" s="178"/>
      <c r="EP40" s="178"/>
      <c r="EQ40" s="178"/>
      <c r="ER40" s="178"/>
      <c r="ES40" s="178"/>
      <c r="ET40" s="178"/>
      <c r="EU40" s="178"/>
      <c r="EV40" s="178"/>
      <c r="EW40" s="178"/>
      <c r="EX40" s="178"/>
      <c r="EY40" s="178"/>
      <c r="EZ40" s="178"/>
      <c r="FA40" s="178"/>
      <c r="FB40" s="178"/>
      <c r="FC40" s="178"/>
      <c r="FD40" s="178"/>
      <c r="FE40" s="178"/>
      <c r="FF40" s="178"/>
      <c r="FG40" s="178"/>
      <c r="FH40" s="178"/>
      <c r="FI40" s="178"/>
      <c r="FJ40" s="178"/>
      <c r="FK40" s="178"/>
      <c r="FL40" s="178"/>
      <c r="FM40" s="178"/>
      <c r="FN40" s="178"/>
      <c r="FO40" s="178"/>
      <c r="FP40" s="178"/>
      <c r="FQ40" s="178"/>
      <c r="FR40" s="178"/>
      <c r="FS40" s="178"/>
      <c r="FT40" s="178"/>
      <c r="FU40" s="178"/>
      <c r="FV40" s="178"/>
      <c r="FW40" s="178"/>
      <c r="FX40" s="178"/>
      <c r="FY40" s="178"/>
      <c r="FZ40" s="178"/>
      <c r="GA40" s="178"/>
    </row>
    <row r="41" spans="1:183">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c r="EE41" s="178"/>
      <c r="EF41" s="178"/>
      <c r="EG41" s="178"/>
      <c r="EH41" s="178"/>
      <c r="EI41" s="178"/>
      <c r="EJ41" s="178"/>
      <c r="EK41" s="178"/>
      <c r="EL41" s="178"/>
      <c r="EM41" s="178"/>
      <c r="EN41" s="178"/>
      <c r="EO41" s="178"/>
      <c r="EP41" s="178"/>
      <c r="EQ41" s="178"/>
      <c r="ER41" s="178"/>
      <c r="ES41" s="178"/>
      <c r="ET41" s="178"/>
      <c r="EU41" s="178"/>
      <c r="EV41" s="178"/>
      <c r="EW41" s="178"/>
      <c r="EX41" s="178"/>
      <c r="EY41" s="178"/>
      <c r="EZ41" s="178"/>
      <c r="FA41" s="178"/>
      <c r="FB41" s="178"/>
      <c r="FC41" s="178"/>
      <c r="FD41" s="178"/>
      <c r="FE41" s="178"/>
      <c r="FF41" s="178"/>
      <c r="FG41" s="178"/>
      <c r="FH41" s="178"/>
      <c r="FI41" s="178"/>
      <c r="FJ41" s="178"/>
      <c r="FK41" s="178"/>
      <c r="FL41" s="178"/>
      <c r="FM41" s="178"/>
      <c r="FN41" s="178"/>
      <c r="FO41" s="178"/>
      <c r="FP41" s="178"/>
      <c r="FQ41" s="178"/>
      <c r="FR41" s="178"/>
      <c r="FS41" s="178"/>
      <c r="FT41" s="178"/>
      <c r="FU41" s="178"/>
      <c r="FV41" s="178"/>
      <c r="FW41" s="178"/>
      <c r="FX41" s="178"/>
      <c r="FY41" s="178"/>
      <c r="FZ41" s="178"/>
      <c r="GA41" s="178"/>
    </row>
    <row r="42" spans="1:183">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c r="EE42" s="178"/>
      <c r="EF42" s="178"/>
      <c r="EG42" s="178"/>
      <c r="EH42" s="178"/>
      <c r="EI42" s="178"/>
      <c r="EJ42" s="178"/>
      <c r="EK42" s="178"/>
      <c r="EL42" s="178"/>
      <c r="EM42" s="178"/>
      <c r="EN42" s="178"/>
      <c r="EO42" s="178"/>
      <c r="EP42" s="178"/>
      <c r="EQ42" s="178"/>
      <c r="ER42" s="178"/>
      <c r="ES42" s="178"/>
      <c r="ET42" s="178"/>
      <c r="EU42" s="178"/>
      <c r="EV42" s="178"/>
      <c r="EW42" s="178"/>
      <c r="EX42" s="178"/>
      <c r="EY42" s="178"/>
      <c r="EZ42" s="178"/>
      <c r="FA42" s="178"/>
      <c r="FB42" s="178"/>
      <c r="FC42" s="178"/>
      <c r="FD42" s="178"/>
      <c r="FE42" s="178"/>
      <c r="FF42" s="178"/>
      <c r="FG42" s="178"/>
      <c r="FH42" s="178"/>
      <c r="FI42" s="178"/>
      <c r="FJ42" s="178"/>
      <c r="FK42" s="178"/>
      <c r="FL42" s="178"/>
      <c r="FM42" s="178"/>
      <c r="FN42" s="178"/>
      <c r="FO42" s="178"/>
      <c r="FP42" s="178"/>
      <c r="FQ42" s="178"/>
      <c r="FR42" s="178"/>
      <c r="FS42" s="178"/>
      <c r="FT42" s="178"/>
      <c r="FU42" s="178"/>
      <c r="FV42" s="178"/>
      <c r="FW42" s="178"/>
      <c r="FX42" s="178"/>
      <c r="FY42" s="178"/>
      <c r="FZ42" s="178"/>
      <c r="GA42" s="178"/>
    </row>
    <row r="43" spans="1:183">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c r="EE43" s="178"/>
      <c r="EF43" s="178"/>
      <c r="EG43" s="178"/>
      <c r="EH43" s="178"/>
      <c r="EI43" s="178"/>
      <c r="EJ43" s="178"/>
      <c r="EK43" s="178"/>
      <c r="EL43" s="178"/>
      <c r="EM43" s="178"/>
      <c r="EN43" s="178"/>
      <c r="EO43" s="178"/>
      <c r="EP43" s="178"/>
      <c r="EQ43" s="178"/>
      <c r="ER43" s="178"/>
      <c r="ES43" s="178"/>
      <c r="ET43" s="178"/>
      <c r="EU43" s="178"/>
      <c r="EV43" s="178"/>
      <c r="EW43" s="178"/>
      <c r="EX43" s="178"/>
      <c r="EY43" s="178"/>
      <c r="EZ43" s="178"/>
      <c r="FA43" s="178"/>
      <c r="FB43" s="178"/>
      <c r="FC43" s="178"/>
      <c r="FD43" s="178"/>
      <c r="FE43" s="178"/>
      <c r="FF43" s="178"/>
      <c r="FG43" s="178"/>
      <c r="FH43" s="178"/>
      <c r="FI43" s="178"/>
      <c r="FJ43" s="178"/>
      <c r="FK43" s="178"/>
      <c r="FL43" s="178"/>
      <c r="FM43" s="178"/>
      <c r="FN43" s="178"/>
      <c r="FO43" s="178"/>
      <c r="FP43" s="178"/>
      <c r="FQ43" s="178"/>
      <c r="FR43" s="178"/>
      <c r="FS43" s="178"/>
      <c r="FT43" s="178"/>
      <c r="FU43" s="178"/>
      <c r="FV43" s="178"/>
      <c r="FW43" s="178"/>
      <c r="FX43" s="178"/>
      <c r="FY43" s="178"/>
      <c r="FZ43" s="178"/>
      <c r="GA43" s="178"/>
    </row>
    <row r="44" spans="1:183">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c r="EE44" s="178"/>
      <c r="EF44" s="178"/>
      <c r="EG44" s="178"/>
      <c r="EH44" s="178"/>
      <c r="EI44" s="178"/>
      <c r="EJ44" s="178"/>
      <c r="EK44" s="178"/>
      <c r="EL44" s="178"/>
      <c r="EM44" s="178"/>
      <c r="EN44" s="178"/>
      <c r="EO44" s="178"/>
      <c r="EP44" s="178"/>
      <c r="EQ44" s="178"/>
      <c r="ER44" s="178"/>
      <c r="ES44" s="178"/>
      <c r="ET44" s="178"/>
      <c r="EU44" s="178"/>
      <c r="EV44" s="178"/>
      <c r="EW44" s="178"/>
      <c r="EX44" s="178"/>
      <c r="EY44" s="178"/>
      <c r="EZ44" s="178"/>
      <c r="FA44" s="178"/>
      <c r="FB44" s="178"/>
      <c r="FC44" s="178"/>
      <c r="FD44" s="178"/>
      <c r="FE44" s="178"/>
      <c r="FF44" s="178"/>
      <c r="FG44" s="178"/>
      <c r="FH44" s="178"/>
      <c r="FI44" s="178"/>
      <c r="FJ44" s="178"/>
      <c r="FK44" s="178"/>
      <c r="FL44" s="178"/>
      <c r="FM44" s="178"/>
      <c r="FN44" s="178"/>
      <c r="FO44" s="178"/>
      <c r="FP44" s="178"/>
      <c r="FQ44" s="178"/>
      <c r="FR44" s="178"/>
      <c r="FS44" s="178"/>
      <c r="FT44" s="178"/>
      <c r="FU44" s="178"/>
      <c r="FV44" s="178"/>
      <c r="FW44" s="178"/>
      <c r="FX44" s="178"/>
      <c r="FY44" s="178"/>
      <c r="FZ44" s="178"/>
      <c r="GA44" s="178"/>
    </row>
    <row r="45" spans="1:183">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c r="EE45" s="178"/>
      <c r="EF45" s="178"/>
      <c r="EG45" s="178"/>
      <c r="EH45" s="178"/>
      <c r="EI45" s="178"/>
      <c r="EJ45" s="178"/>
      <c r="EK45" s="178"/>
      <c r="EL45" s="178"/>
      <c r="EM45" s="178"/>
      <c r="EN45" s="178"/>
      <c r="EO45" s="178"/>
      <c r="EP45" s="178"/>
      <c r="EQ45" s="178"/>
      <c r="ER45" s="178"/>
      <c r="ES45" s="178"/>
      <c r="ET45" s="178"/>
      <c r="EU45" s="178"/>
      <c r="EV45" s="178"/>
      <c r="EW45" s="178"/>
      <c r="EX45" s="178"/>
      <c r="EY45" s="178"/>
      <c r="EZ45" s="178"/>
      <c r="FA45" s="178"/>
      <c r="FB45" s="178"/>
      <c r="FC45" s="178"/>
      <c r="FD45" s="178"/>
      <c r="FE45" s="178"/>
      <c r="FF45" s="178"/>
      <c r="FG45" s="178"/>
      <c r="FH45" s="178"/>
      <c r="FI45" s="178"/>
      <c r="FJ45" s="178"/>
      <c r="FK45" s="178"/>
      <c r="FL45" s="178"/>
      <c r="FM45" s="178"/>
      <c r="FN45" s="178"/>
      <c r="FO45" s="178"/>
      <c r="FP45" s="178"/>
      <c r="FQ45" s="178"/>
      <c r="FR45" s="178"/>
      <c r="FS45" s="178"/>
      <c r="FT45" s="178"/>
      <c r="FU45" s="178"/>
      <c r="FV45" s="178"/>
      <c r="FW45" s="178"/>
      <c r="FX45" s="178"/>
      <c r="FY45" s="178"/>
      <c r="FZ45" s="178"/>
      <c r="GA45" s="178"/>
    </row>
    <row r="46" spans="1:183">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c r="EE46" s="178"/>
      <c r="EF46" s="178"/>
      <c r="EG46" s="178"/>
      <c r="EH46" s="178"/>
      <c r="EI46" s="178"/>
      <c r="EJ46" s="178"/>
      <c r="EK46" s="178"/>
      <c r="EL46" s="178"/>
      <c r="EM46" s="178"/>
      <c r="EN46" s="178"/>
      <c r="EO46" s="178"/>
      <c r="EP46" s="178"/>
      <c r="EQ46" s="178"/>
      <c r="ER46" s="178"/>
      <c r="ES46" s="178"/>
      <c r="ET46" s="178"/>
      <c r="EU46" s="178"/>
      <c r="EV46" s="178"/>
      <c r="EW46" s="178"/>
      <c r="EX46" s="178"/>
      <c r="EY46" s="178"/>
      <c r="EZ46" s="178"/>
      <c r="FA46" s="178"/>
      <c r="FB46" s="178"/>
      <c r="FC46" s="178"/>
      <c r="FD46" s="178"/>
      <c r="FE46" s="178"/>
      <c r="FF46" s="178"/>
      <c r="FG46" s="178"/>
      <c r="FH46" s="178"/>
      <c r="FI46" s="178"/>
      <c r="FJ46" s="178"/>
      <c r="FK46" s="178"/>
      <c r="FL46" s="178"/>
      <c r="FM46" s="178"/>
      <c r="FN46" s="178"/>
      <c r="FO46" s="178"/>
      <c r="FP46" s="178"/>
      <c r="FQ46" s="178"/>
      <c r="FR46" s="178"/>
      <c r="FS46" s="178"/>
      <c r="FT46" s="178"/>
      <c r="FU46" s="178"/>
      <c r="FV46" s="178"/>
      <c r="FW46" s="178"/>
      <c r="FX46" s="178"/>
      <c r="FY46" s="178"/>
      <c r="FZ46" s="178"/>
      <c r="GA46" s="178"/>
    </row>
    <row r="47" spans="1:183">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c r="EE47" s="178"/>
      <c r="EF47" s="178"/>
      <c r="EG47" s="178"/>
      <c r="EH47" s="178"/>
      <c r="EI47" s="178"/>
      <c r="EJ47" s="178"/>
      <c r="EK47" s="178"/>
      <c r="EL47" s="178"/>
      <c r="EM47" s="178"/>
      <c r="EN47" s="178"/>
      <c r="EO47" s="178"/>
      <c r="EP47" s="178"/>
      <c r="EQ47" s="178"/>
      <c r="ER47" s="178"/>
      <c r="ES47" s="178"/>
      <c r="ET47" s="178"/>
      <c r="EU47" s="178"/>
      <c r="EV47" s="178"/>
      <c r="EW47" s="178"/>
      <c r="EX47" s="178"/>
      <c r="EY47" s="178"/>
      <c r="EZ47" s="178"/>
      <c r="FA47" s="178"/>
      <c r="FB47" s="178"/>
      <c r="FC47" s="178"/>
      <c r="FD47" s="178"/>
      <c r="FE47" s="178"/>
      <c r="FF47" s="178"/>
      <c r="FG47" s="178"/>
      <c r="FH47" s="178"/>
      <c r="FI47" s="178"/>
      <c r="FJ47" s="178"/>
      <c r="FK47" s="178"/>
      <c r="FL47" s="178"/>
      <c r="FM47" s="178"/>
      <c r="FN47" s="178"/>
      <c r="FO47" s="178"/>
      <c r="FP47" s="178"/>
      <c r="FQ47" s="178"/>
      <c r="FR47" s="178"/>
      <c r="FS47" s="178"/>
      <c r="FT47" s="178"/>
      <c r="FU47" s="178"/>
      <c r="FV47" s="178"/>
      <c r="FW47" s="178"/>
      <c r="FX47" s="178"/>
      <c r="FY47" s="178"/>
      <c r="FZ47" s="178"/>
      <c r="GA47" s="178"/>
    </row>
    <row r="48" spans="1:183">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c r="EE48" s="178"/>
      <c r="EF48" s="178"/>
      <c r="EG48" s="178"/>
      <c r="EH48" s="178"/>
      <c r="EI48" s="178"/>
      <c r="EJ48" s="178"/>
      <c r="EK48" s="178"/>
      <c r="EL48" s="178"/>
      <c r="EM48" s="178"/>
      <c r="EN48" s="178"/>
      <c r="EO48" s="178"/>
      <c r="EP48" s="178"/>
      <c r="EQ48" s="178"/>
      <c r="ER48" s="178"/>
      <c r="ES48" s="178"/>
      <c r="ET48" s="178"/>
      <c r="EU48" s="178"/>
      <c r="EV48" s="178"/>
      <c r="EW48" s="178"/>
      <c r="EX48" s="178"/>
      <c r="EY48" s="178"/>
      <c r="EZ48" s="178"/>
      <c r="FA48" s="178"/>
      <c r="FB48" s="178"/>
      <c r="FC48" s="178"/>
      <c r="FD48" s="178"/>
      <c r="FE48" s="178"/>
      <c r="FF48" s="178"/>
      <c r="FG48" s="178"/>
      <c r="FH48" s="178"/>
      <c r="FI48" s="178"/>
      <c r="FJ48" s="178"/>
      <c r="FK48" s="178"/>
      <c r="FL48" s="178"/>
      <c r="FM48" s="178"/>
      <c r="FN48" s="178"/>
      <c r="FO48" s="178"/>
      <c r="FP48" s="178"/>
      <c r="FQ48" s="178"/>
      <c r="FR48" s="178"/>
      <c r="FS48" s="178"/>
      <c r="FT48" s="178"/>
      <c r="FU48" s="178"/>
      <c r="FV48" s="178"/>
      <c r="FW48" s="178"/>
      <c r="FX48" s="178"/>
      <c r="FY48" s="178"/>
      <c r="FZ48" s="178"/>
      <c r="GA48" s="178"/>
    </row>
    <row r="49" spans="1:183">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c r="EE49" s="178"/>
      <c r="EF49" s="178"/>
      <c r="EG49" s="178"/>
      <c r="EH49" s="178"/>
      <c r="EI49" s="178"/>
      <c r="EJ49" s="178"/>
      <c r="EK49" s="178"/>
      <c r="EL49" s="178"/>
      <c r="EM49" s="178"/>
      <c r="EN49" s="178"/>
      <c r="EO49" s="178"/>
      <c r="EP49" s="178"/>
      <c r="EQ49" s="178"/>
      <c r="ER49" s="178"/>
      <c r="ES49" s="178"/>
      <c r="ET49" s="178"/>
      <c r="EU49" s="178"/>
      <c r="EV49" s="178"/>
      <c r="EW49" s="178"/>
      <c r="EX49" s="178"/>
      <c r="EY49" s="178"/>
      <c r="EZ49" s="178"/>
      <c r="FA49" s="178"/>
      <c r="FB49" s="178"/>
      <c r="FC49" s="178"/>
      <c r="FD49" s="178"/>
      <c r="FE49" s="178"/>
      <c r="FF49" s="178"/>
      <c r="FG49" s="178"/>
      <c r="FH49" s="178"/>
      <c r="FI49" s="178"/>
      <c r="FJ49" s="178"/>
      <c r="FK49" s="178"/>
      <c r="FL49" s="178"/>
      <c r="FM49" s="178"/>
      <c r="FN49" s="178"/>
      <c r="FO49" s="178"/>
      <c r="FP49" s="178"/>
      <c r="FQ49" s="178"/>
      <c r="FR49" s="178"/>
      <c r="FS49" s="178"/>
      <c r="FT49" s="178"/>
      <c r="FU49" s="178"/>
      <c r="FV49" s="178"/>
      <c r="FW49" s="178"/>
      <c r="FX49" s="178"/>
      <c r="FY49" s="178"/>
      <c r="FZ49" s="178"/>
      <c r="GA49" s="178"/>
    </row>
    <row r="50" spans="1:183">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c r="EE50" s="178"/>
      <c r="EF50" s="178"/>
      <c r="EG50" s="178"/>
      <c r="EH50" s="178"/>
      <c r="EI50" s="178"/>
      <c r="EJ50" s="178"/>
      <c r="EK50" s="178"/>
      <c r="EL50" s="178"/>
      <c r="EM50" s="178"/>
      <c r="EN50" s="178"/>
      <c r="EO50" s="178"/>
      <c r="EP50" s="178"/>
      <c r="EQ50" s="178"/>
      <c r="ER50" s="178"/>
      <c r="ES50" s="178"/>
      <c r="ET50" s="178"/>
      <c r="EU50" s="178"/>
      <c r="EV50" s="178"/>
      <c r="EW50" s="178"/>
      <c r="EX50" s="178"/>
      <c r="EY50" s="178"/>
      <c r="EZ50" s="178"/>
      <c r="FA50" s="178"/>
      <c r="FB50" s="178"/>
      <c r="FC50" s="178"/>
      <c r="FD50" s="178"/>
      <c r="FE50" s="178"/>
      <c r="FF50" s="178"/>
      <c r="FG50" s="178"/>
      <c r="FH50" s="178"/>
      <c r="FI50" s="178"/>
      <c r="FJ50" s="178"/>
      <c r="FK50" s="178"/>
      <c r="FL50" s="178"/>
      <c r="FM50" s="178"/>
      <c r="FN50" s="178"/>
      <c r="FO50" s="178"/>
      <c r="FP50" s="178"/>
      <c r="FQ50" s="178"/>
      <c r="FR50" s="178"/>
      <c r="FS50" s="178"/>
      <c r="FT50" s="178"/>
      <c r="FU50" s="178"/>
      <c r="FV50" s="178"/>
      <c r="FW50" s="178"/>
      <c r="FX50" s="178"/>
      <c r="FY50" s="178"/>
      <c r="FZ50" s="178"/>
      <c r="GA50" s="178"/>
    </row>
    <row r="51" spans="1:183">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c r="EE51" s="178"/>
      <c r="EF51" s="178"/>
      <c r="EG51" s="178"/>
      <c r="EH51" s="178"/>
      <c r="EI51" s="178"/>
      <c r="EJ51" s="178"/>
      <c r="EK51" s="178"/>
      <c r="EL51" s="178"/>
      <c r="EM51" s="178"/>
      <c r="EN51" s="178"/>
      <c r="EO51" s="178"/>
      <c r="EP51" s="178"/>
      <c r="EQ51" s="178"/>
      <c r="ER51" s="178"/>
      <c r="ES51" s="178"/>
      <c r="ET51" s="178"/>
      <c r="EU51" s="178"/>
      <c r="EV51" s="178"/>
      <c r="EW51" s="178"/>
      <c r="EX51" s="178"/>
      <c r="EY51" s="178"/>
      <c r="EZ51" s="178"/>
      <c r="FA51" s="178"/>
      <c r="FB51" s="178"/>
      <c r="FC51" s="178"/>
      <c r="FD51" s="178"/>
      <c r="FE51" s="178"/>
      <c r="FF51" s="178"/>
      <c r="FG51" s="178"/>
      <c r="FH51" s="178"/>
      <c r="FI51" s="178"/>
      <c r="FJ51" s="178"/>
      <c r="FK51" s="178"/>
      <c r="FL51" s="178"/>
      <c r="FM51" s="178"/>
      <c r="FN51" s="178"/>
      <c r="FO51" s="178"/>
      <c r="FP51" s="178"/>
      <c r="FQ51" s="178"/>
      <c r="FR51" s="178"/>
      <c r="FS51" s="178"/>
      <c r="FT51" s="178"/>
      <c r="FU51" s="178"/>
      <c r="FV51" s="178"/>
      <c r="FW51" s="178"/>
      <c r="FX51" s="178"/>
      <c r="FY51" s="178"/>
      <c r="FZ51" s="178"/>
      <c r="GA51" s="178"/>
    </row>
    <row r="52" spans="1:183">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c r="EE52" s="178"/>
      <c r="EF52" s="178"/>
      <c r="EG52" s="178"/>
      <c r="EH52" s="178"/>
      <c r="EI52" s="178"/>
      <c r="EJ52" s="178"/>
      <c r="EK52" s="178"/>
      <c r="EL52" s="178"/>
      <c r="EM52" s="178"/>
      <c r="EN52" s="178"/>
      <c r="EO52" s="178"/>
      <c r="EP52" s="178"/>
      <c r="EQ52" s="178"/>
      <c r="ER52" s="178"/>
      <c r="ES52" s="178"/>
      <c r="ET52" s="178"/>
      <c r="EU52" s="178"/>
      <c r="EV52" s="178"/>
      <c r="EW52" s="178"/>
      <c r="EX52" s="178"/>
      <c r="EY52" s="178"/>
      <c r="EZ52" s="178"/>
      <c r="FA52" s="178"/>
      <c r="FB52" s="178"/>
      <c r="FC52" s="178"/>
      <c r="FD52" s="178"/>
      <c r="FE52" s="178"/>
      <c r="FF52" s="178"/>
      <c r="FG52" s="178"/>
      <c r="FH52" s="178"/>
      <c r="FI52" s="178"/>
      <c r="FJ52" s="178"/>
      <c r="FK52" s="178"/>
      <c r="FL52" s="178"/>
      <c r="FM52" s="178"/>
      <c r="FN52" s="178"/>
      <c r="FO52" s="178"/>
      <c r="FP52" s="178"/>
      <c r="FQ52" s="178"/>
      <c r="FR52" s="178"/>
      <c r="FS52" s="178"/>
      <c r="FT52" s="178"/>
      <c r="FU52" s="178"/>
      <c r="FV52" s="178"/>
      <c r="FW52" s="178"/>
      <c r="FX52" s="178"/>
      <c r="FY52" s="178"/>
      <c r="FZ52" s="178"/>
      <c r="GA52" s="178"/>
    </row>
    <row r="53" spans="1:183">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c r="EE53" s="178"/>
      <c r="EF53" s="178"/>
      <c r="EG53" s="178"/>
      <c r="EH53" s="178"/>
      <c r="EI53" s="178"/>
      <c r="EJ53" s="178"/>
      <c r="EK53" s="178"/>
      <c r="EL53" s="178"/>
      <c r="EM53" s="178"/>
      <c r="EN53" s="178"/>
      <c r="EO53" s="178"/>
      <c r="EP53" s="178"/>
      <c r="EQ53" s="178"/>
      <c r="ER53" s="178"/>
      <c r="ES53" s="178"/>
      <c r="ET53" s="178"/>
      <c r="EU53" s="178"/>
      <c r="EV53" s="178"/>
      <c r="EW53" s="178"/>
      <c r="EX53" s="178"/>
      <c r="EY53" s="178"/>
      <c r="EZ53" s="178"/>
      <c r="FA53" s="178"/>
      <c r="FB53" s="178"/>
      <c r="FC53" s="178"/>
      <c r="FD53" s="178"/>
      <c r="FE53" s="178"/>
      <c r="FF53" s="178"/>
      <c r="FG53" s="178"/>
      <c r="FH53" s="178"/>
      <c r="FI53" s="178"/>
      <c r="FJ53" s="178"/>
      <c r="FK53" s="178"/>
      <c r="FL53" s="178"/>
      <c r="FM53" s="178"/>
      <c r="FN53" s="178"/>
      <c r="FO53" s="178"/>
      <c r="FP53" s="178"/>
      <c r="FQ53" s="178"/>
      <c r="FR53" s="178"/>
      <c r="FS53" s="178"/>
      <c r="FT53" s="178"/>
      <c r="FU53" s="178"/>
      <c r="FV53" s="178"/>
      <c r="FW53" s="178"/>
      <c r="FX53" s="178"/>
      <c r="FY53" s="178"/>
      <c r="FZ53" s="178"/>
      <c r="GA53" s="178"/>
    </row>
    <row r="54" spans="1:183">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c r="EE54" s="178"/>
      <c r="EF54" s="178"/>
      <c r="EG54" s="178"/>
      <c r="EH54" s="178"/>
      <c r="EI54" s="178"/>
      <c r="EJ54" s="178"/>
      <c r="EK54" s="178"/>
      <c r="EL54" s="178"/>
      <c r="EM54" s="178"/>
      <c r="EN54" s="178"/>
      <c r="EO54" s="178"/>
      <c r="EP54" s="178"/>
      <c r="EQ54" s="178"/>
      <c r="ER54" s="178"/>
      <c r="ES54" s="178"/>
      <c r="ET54" s="178"/>
      <c r="EU54" s="178"/>
      <c r="EV54" s="178"/>
      <c r="EW54" s="178"/>
      <c r="EX54" s="178"/>
      <c r="EY54" s="178"/>
      <c r="EZ54" s="178"/>
      <c r="FA54" s="178"/>
      <c r="FB54" s="178"/>
      <c r="FC54" s="178"/>
      <c r="FD54" s="178"/>
      <c r="FE54" s="178"/>
      <c r="FF54" s="178"/>
      <c r="FG54" s="178"/>
      <c r="FH54" s="178"/>
      <c r="FI54" s="178"/>
      <c r="FJ54" s="178"/>
      <c r="FK54" s="178"/>
      <c r="FL54" s="178"/>
      <c r="FM54" s="178"/>
      <c r="FN54" s="178"/>
      <c r="FO54" s="178"/>
      <c r="FP54" s="178"/>
      <c r="FQ54" s="178"/>
      <c r="FR54" s="178"/>
      <c r="FS54" s="178"/>
      <c r="FT54" s="178"/>
      <c r="FU54" s="178"/>
      <c r="FV54" s="178"/>
      <c r="FW54" s="178"/>
      <c r="FX54" s="178"/>
      <c r="FY54" s="178"/>
      <c r="FZ54" s="178"/>
      <c r="GA54" s="178"/>
    </row>
    <row r="55" spans="1:183">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c r="EE55" s="178"/>
      <c r="EF55" s="178"/>
      <c r="EG55" s="178"/>
      <c r="EH55" s="178"/>
      <c r="EI55" s="178"/>
      <c r="EJ55" s="178"/>
      <c r="EK55" s="178"/>
      <c r="EL55" s="178"/>
      <c r="EM55" s="178"/>
      <c r="EN55" s="178"/>
      <c r="EO55" s="178"/>
      <c r="EP55" s="178"/>
      <c r="EQ55" s="178"/>
      <c r="ER55" s="178"/>
      <c r="ES55" s="178"/>
      <c r="ET55" s="178"/>
      <c r="EU55" s="178"/>
      <c r="EV55" s="178"/>
      <c r="EW55" s="178"/>
      <c r="EX55" s="178"/>
      <c r="EY55" s="178"/>
      <c r="EZ55" s="178"/>
      <c r="FA55" s="178"/>
      <c r="FB55" s="178"/>
      <c r="FC55" s="178"/>
      <c r="FD55" s="178"/>
      <c r="FE55" s="178"/>
      <c r="FF55" s="178"/>
      <c r="FG55" s="178"/>
      <c r="FH55" s="178"/>
      <c r="FI55" s="178"/>
      <c r="FJ55" s="178"/>
      <c r="FK55" s="178"/>
      <c r="FL55" s="178"/>
      <c r="FM55" s="178"/>
      <c r="FN55" s="178"/>
      <c r="FO55" s="178"/>
      <c r="FP55" s="178"/>
      <c r="FQ55" s="178"/>
      <c r="FR55" s="178"/>
      <c r="FS55" s="178"/>
      <c r="FT55" s="178"/>
      <c r="FU55" s="178"/>
      <c r="FV55" s="178"/>
      <c r="FW55" s="178"/>
      <c r="FX55" s="178"/>
      <c r="FY55" s="178"/>
      <c r="FZ55" s="178"/>
      <c r="GA55" s="178"/>
    </row>
    <row r="56" spans="1:183">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c r="EE56" s="178"/>
      <c r="EF56" s="178"/>
      <c r="EG56" s="178"/>
      <c r="EH56" s="178"/>
      <c r="EI56" s="178"/>
      <c r="EJ56" s="178"/>
      <c r="EK56" s="178"/>
      <c r="EL56" s="178"/>
      <c r="EM56" s="178"/>
      <c r="EN56" s="178"/>
      <c r="EO56" s="178"/>
      <c r="EP56" s="178"/>
      <c r="EQ56" s="178"/>
      <c r="ER56" s="178"/>
      <c r="ES56" s="178"/>
      <c r="ET56" s="178"/>
      <c r="EU56" s="178"/>
      <c r="EV56" s="178"/>
      <c r="EW56" s="178"/>
      <c r="EX56" s="178"/>
      <c r="EY56" s="178"/>
      <c r="EZ56" s="178"/>
      <c r="FA56" s="178"/>
      <c r="FB56" s="178"/>
      <c r="FC56" s="178"/>
      <c r="FD56" s="178"/>
      <c r="FE56" s="178"/>
      <c r="FF56" s="178"/>
      <c r="FG56" s="178"/>
      <c r="FH56" s="178"/>
      <c r="FI56" s="178"/>
      <c r="FJ56" s="178"/>
      <c r="FK56" s="178"/>
      <c r="FL56" s="178"/>
      <c r="FM56" s="178"/>
      <c r="FN56" s="178"/>
      <c r="FO56" s="178"/>
      <c r="FP56" s="178"/>
      <c r="FQ56" s="178"/>
      <c r="FR56" s="178"/>
      <c r="FS56" s="178"/>
      <c r="FT56" s="178"/>
      <c r="FU56" s="178"/>
      <c r="FV56" s="178"/>
      <c r="FW56" s="178"/>
      <c r="FX56" s="178"/>
      <c r="FY56" s="178"/>
      <c r="FZ56" s="178"/>
      <c r="GA56" s="178"/>
    </row>
    <row r="57" spans="1:183">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c r="EE57" s="178"/>
      <c r="EF57" s="178"/>
      <c r="EG57" s="178"/>
      <c r="EH57" s="178"/>
      <c r="EI57" s="178"/>
      <c r="EJ57" s="178"/>
      <c r="EK57" s="178"/>
      <c r="EL57" s="178"/>
      <c r="EM57" s="178"/>
      <c r="EN57" s="178"/>
      <c r="EO57" s="178"/>
      <c r="EP57" s="178"/>
      <c r="EQ57" s="178"/>
      <c r="ER57" s="178"/>
      <c r="ES57" s="178"/>
      <c r="ET57" s="178"/>
      <c r="EU57" s="178"/>
      <c r="EV57" s="178"/>
      <c r="EW57" s="178"/>
      <c r="EX57" s="178"/>
      <c r="EY57" s="178"/>
      <c r="EZ57" s="178"/>
      <c r="FA57" s="178"/>
      <c r="FB57" s="178"/>
      <c r="FC57" s="178"/>
      <c r="FD57" s="178"/>
      <c r="FE57" s="178"/>
      <c r="FF57" s="178"/>
      <c r="FG57" s="178"/>
      <c r="FH57" s="178"/>
      <c r="FI57" s="178"/>
      <c r="FJ57" s="178"/>
      <c r="FK57" s="178"/>
      <c r="FL57" s="178"/>
      <c r="FM57" s="178"/>
      <c r="FN57" s="178"/>
      <c r="FO57" s="178"/>
      <c r="FP57" s="178"/>
      <c r="FQ57" s="178"/>
      <c r="FR57" s="178"/>
      <c r="FS57" s="178"/>
      <c r="FT57" s="178"/>
      <c r="FU57" s="178"/>
      <c r="FV57" s="178"/>
      <c r="FW57" s="178"/>
      <c r="FX57" s="178"/>
      <c r="FY57" s="178"/>
      <c r="FZ57" s="178"/>
      <c r="GA57" s="178"/>
    </row>
    <row r="58" spans="1:183">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c r="EE58" s="178"/>
      <c r="EF58" s="178"/>
      <c r="EG58" s="178"/>
      <c r="EH58" s="178"/>
      <c r="EI58" s="178"/>
      <c r="EJ58" s="178"/>
      <c r="EK58" s="178"/>
      <c r="EL58" s="178"/>
      <c r="EM58" s="178"/>
      <c r="EN58" s="178"/>
      <c r="EO58" s="178"/>
      <c r="EP58" s="178"/>
      <c r="EQ58" s="178"/>
      <c r="ER58" s="178"/>
      <c r="ES58" s="178"/>
      <c r="ET58" s="178"/>
      <c r="EU58" s="178"/>
      <c r="EV58" s="178"/>
      <c r="EW58" s="178"/>
      <c r="EX58" s="178"/>
      <c r="EY58" s="178"/>
      <c r="EZ58" s="178"/>
      <c r="FA58" s="178"/>
      <c r="FB58" s="178"/>
      <c r="FC58" s="178"/>
      <c r="FD58" s="178"/>
      <c r="FE58" s="178"/>
      <c r="FF58" s="178"/>
      <c r="FG58" s="178"/>
      <c r="FH58" s="178"/>
      <c r="FI58" s="178"/>
      <c r="FJ58" s="178"/>
      <c r="FK58" s="178"/>
      <c r="FL58" s="178"/>
      <c r="FM58" s="178"/>
      <c r="FN58" s="178"/>
      <c r="FO58" s="178"/>
      <c r="FP58" s="178"/>
      <c r="FQ58" s="178"/>
      <c r="FR58" s="178"/>
      <c r="FS58" s="178"/>
      <c r="FT58" s="178"/>
      <c r="FU58" s="178"/>
      <c r="FV58" s="178"/>
      <c r="FW58" s="178"/>
      <c r="FX58" s="178"/>
      <c r="FY58" s="178"/>
      <c r="FZ58" s="178"/>
      <c r="GA58" s="178"/>
    </row>
    <row r="59" spans="1:183">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c r="EE59" s="178"/>
      <c r="EF59" s="178"/>
      <c r="EG59" s="178"/>
      <c r="EH59" s="178"/>
      <c r="EI59" s="178"/>
      <c r="EJ59" s="178"/>
      <c r="EK59" s="178"/>
      <c r="EL59" s="178"/>
      <c r="EM59" s="178"/>
      <c r="EN59" s="178"/>
      <c r="EO59" s="178"/>
      <c r="EP59" s="178"/>
      <c r="EQ59" s="178"/>
      <c r="ER59" s="178"/>
      <c r="ES59" s="178"/>
      <c r="ET59" s="178"/>
      <c r="EU59" s="178"/>
      <c r="EV59" s="178"/>
      <c r="EW59" s="178"/>
      <c r="EX59" s="178"/>
      <c r="EY59" s="178"/>
      <c r="EZ59" s="178"/>
      <c r="FA59" s="178"/>
      <c r="FB59" s="178"/>
      <c r="FC59" s="178"/>
      <c r="FD59" s="178"/>
      <c r="FE59" s="178"/>
      <c r="FF59" s="178"/>
      <c r="FG59" s="178"/>
      <c r="FH59" s="178"/>
      <c r="FI59" s="178"/>
      <c r="FJ59" s="178"/>
      <c r="FK59" s="178"/>
      <c r="FL59" s="178"/>
      <c r="FM59" s="178"/>
      <c r="FN59" s="178"/>
      <c r="FO59" s="178"/>
      <c r="FP59" s="178"/>
      <c r="FQ59" s="178"/>
      <c r="FR59" s="178"/>
      <c r="FS59" s="178"/>
      <c r="FT59" s="178"/>
      <c r="FU59" s="178"/>
      <c r="FV59" s="178"/>
      <c r="FW59" s="178"/>
      <c r="FX59" s="178"/>
      <c r="FY59" s="178"/>
      <c r="FZ59" s="178"/>
      <c r="GA59" s="178"/>
    </row>
    <row r="60" spans="1:183">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c r="EE60" s="178"/>
      <c r="EF60" s="178"/>
      <c r="EG60" s="178"/>
      <c r="EH60" s="178"/>
      <c r="EI60" s="178"/>
      <c r="EJ60" s="178"/>
      <c r="EK60" s="178"/>
      <c r="EL60" s="178"/>
      <c r="EM60" s="178"/>
      <c r="EN60" s="178"/>
      <c r="EO60" s="178"/>
      <c r="EP60" s="178"/>
      <c r="EQ60" s="178"/>
      <c r="ER60" s="178"/>
      <c r="ES60" s="178"/>
      <c r="ET60" s="178"/>
      <c r="EU60" s="178"/>
      <c r="EV60" s="178"/>
      <c r="EW60" s="178"/>
      <c r="EX60" s="178"/>
      <c r="EY60" s="178"/>
      <c r="EZ60" s="178"/>
      <c r="FA60" s="178"/>
      <c r="FB60" s="178"/>
      <c r="FC60" s="178"/>
      <c r="FD60" s="178"/>
      <c r="FE60" s="178"/>
      <c r="FF60" s="178"/>
      <c r="FG60" s="178"/>
      <c r="FH60" s="178"/>
      <c r="FI60" s="178"/>
      <c r="FJ60" s="178"/>
      <c r="FK60" s="178"/>
      <c r="FL60" s="178"/>
      <c r="FM60" s="178"/>
      <c r="FN60" s="178"/>
      <c r="FO60" s="178"/>
      <c r="FP60" s="178"/>
      <c r="FQ60" s="178"/>
      <c r="FR60" s="178"/>
      <c r="FS60" s="178"/>
      <c r="FT60" s="178"/>
      <c r="FU60" s="178"/>
      <c r="FV60" s="178"/>
      <c r="FW60" s="178"/>
      <c r="FX60" s="178"/>
      <c r="FY60" s="178"/>
      <c r="FZ60" s="178"/>
      <c r="GA60" s="178"/>
    </row>
    <row r="61" spans="1:183">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c r="CD61" s="178"/>
      <c r="CE61" s="178"/>
      <c r="CF61" s="178"/>
      <c r="CG61" s="178"/>
      <c r="CH61" s="178"/>
      <c r="CI61" s="178"/>
      <c r="CJ61" s="178"/>
      <c r="CK61" s="178"/>
      <c r="CL61" s="178"/>
      <c r="CM61" s="178"/>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178"/>
      <c r="DZ61" s="178"/>
      <c r="EA61" s="178"/>
      <c r="EB61" s="178"/>
      <c r="EC61" s="178"/>
      <c r="ED61" s="178"/>
      <c r="EE61" s="178"/>
      <c r="EF61" s="178"/>
      <c r="EG61" s="178"/>
      <c r="EH61" s="178"/>
      <c r="EI61" s="178"/>
      <c r="EJ61" s="178"/>
      <c r="EK61" s="178"/>
      <c r="EL61" s="178"/>
      <c r="EM61" s="178"/>
      <c r="EN61" s="178"/>
      <c r="EO61" s="178"/>
      <c r="EP61" s="178"/>
      <c r="EQ61" s="178"/>
      <c r="ER61" s="178"/>
      <c r="ES61" s="178"/>
      <c r="ET61" s="178"/>
      <c r="EU61" s="178"/>
      <c r="EV61" s="178"/>
      <c r="EW61" s="178"/>
      <c r="EX61" s="178"/>
      <c r="EY61" s="178"/>
      <c r="EZ61" s="178"/>
      <c r="FA61" s="178"/>
      <c r="FB61" s="178"/>
      <c r="FC61" s="178"/>
      <c r="FD61" s="178"/>
      <c r="FE61" s="178"/>
      <c r="FF61" s="178"/>
      <c r="FG61" s="178"/>
      <c r="FH61" s="178"/>
      <c r="FI61" s="178"/>
      <c r="FJ61" s="178"/>
      <c r="FK61" s="178"/>
      <c r="FL61" s="178"/>
      <c r="FM61" s="178"/>
      <c r="FN61" s="178"/>
      <c r="FO61" s="178"/>
      <c r="FP61" s="178"/>
      <c r="FQ61" s="178"/>
      <c r="FR61" s="178"/>
      <c r="FS61" s="178"/>
      <c r="FT61" s="178"/>
      <c r="FU61" s="178"/>
      <c r="FV61" s="178"/>
      <c r="FW61" s="178"/>
      <c r="FX61" s="178"/>
      <c r="FY61" s="178"/>
      <c r="FZ61" s="178"/>
      <c r="GA61" s="178"/>
    </row>
    <row r="62" spans="1:183">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c r="CD62" s="178"/>
      <c r="CE62" s="178"/>
      <c r="CF62" s="178"/>
      <c r="CG62" s="178"/>
      <c r="CH62" s="178"/>
      <c r="CI62" s="178"/>
      <c r="CJ62" s="178"/>
      <c r="CK62" s="178"/>
      <c r="CL62" s="178"/>
      <c r="CM62" s="178"/>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c r="EE62" s="178"/>
      <c r="EF62" s="178"/>
      <c r="EG62" s="178"/>
      <c r="EH62" s="178"/>
      <c r="EI62" s="178"/>
      <c r="EJ62" s="178"/>
      <c r="EK62" s="178"/>
      <c r="EL62" s="178"/>
      <c r="EM62" s="178"/>
      <c r="EN62" s="178"/>
      <c r="EO62" s="178"/>
      <c r="EP62" s="178"/>
      <c r="EQ62" s="178"/>
      <c r="ER62" s="178"/>
      <c r="ES62" s="178"/>
      <c r="ET62" s="178"/>
      <c r="EU62" s="178"/>
      <c r="EV62" s="178"/>
      <c r="EW62" s="178"/>
      <c r="EX62" s="178"/>
      <c r="EY62" s="178"/>
      <c r="EZ62" s="178"/>
      <c r="FA62" s="178"/>
      <c r="FB62" s="178"/>
      <c r="FC62" s="178"/>
      <c r="FD62" s="178"/>
      <c r="FE62" s="178"/>
      <c r="FF62" s="178"/>
      <c r="FG62" s="178"/>
      <c r="FH62" s="178"/>
      <c r="FI62" s="178"/>
      <c r="FJ62" s="178"/>
      <c r="FK62" s="178"/>
      <c r="FL62" s="178"/>
      <c r="FM62" s="178"/>
      <c r="FN62" s="178"/>
      <c r="FO62" s="178"/>
      <c r="FP62" s="178"/>
      <c r="FQ62" s="178"/>
      <c r="FR62" s="178"/>
      <c r="FS62" s="178"/>
      <c r="FT62" s="178"/>
      <c r="FU62" s="178"/>
      <c r="FV62" s="178"/>
      <c r="FW62" s="178"/>
      <c r="FX62" s="178"/>
      <c r="FY62" s="178"/>
      <c r="FZ62" s="178"/>
      <c r="GA62" s="178"/>
    </row>
    <row r="63" spans="1:183">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c r="EE63" s="178"/>
      <c r="EF63" s="178"/>
      <c r="EG63" s="178"/>
      <c r="EH63" s="178"/>
      <c r="EI63" s="178"/>
      <c r="EJ63" s="178"/>
      <c r="EK63" s="178"/>
      <c r="EL63" s="178"/>
      <c r="EM63" s="178"/>
      <c r="EN63" s="178"/>
      <c r="EO63" s="178"/>
      <c r="EP63" s="178"/>
      <c r="EQ63" s="178"/>
      <c r="ER63" s="178"/>
      <c r="ES63" s="178"/>
      <c r="ET63" s="178"/>
      <c r="EU63" s="178"/>
      <c r="EV63" s="178"/>
      <c r="EW63" s="178"/>
      <c r="EX63" s="178"/>
      <c r="EY63" s="178"/>
      <c r="EZ63" s="178"/>
      <c r="FA63" s="178"/>
      <c r="FB63" s="178"/>
      <c r="FC63" s="178"/>
      <c r="FD63" s="178"/>
      <c r="FE63" s="178"/>
      <c r="FF63" s="178"/>
      <c r="FG63" s="178"/>
      <c r="FH63" s="178"/>
      <c r="FI63" s="178"/>
      <c r="FJ63" s="178"/>
      <c r="FK63" s="178"/>
      <c r="FL63" s="178"/>
      <c r="FM63" s="178"/>
      <c r="FN63" s="178"/>
      <c r="FO63" s="178"/>
      <c r="FP63" s="178"/>
      <c r="FQ63" s="178"/>
      <c r="FR63" s="178"/>
      <c r="FS63" s="178"/>
      <c r="FT63" s="178"/>
    </row>
    <row r="64" spans="1:183">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c r="EE64" s="178"/>
      <c r="EF64" s="178"/>
      <c r="EG64" s="178"/>
      <c r="EH64" s="178"/>
      <c r="EI64" s="178"/>
      <c r="EJ64" s="178"/>
      <c r="EK64" s="178"/>
      <c r="EL64" s="178"/>
      <c r="EM64" s="178"/>
      <c r="EN64" s="178"/>
      <c r="EO64" s="178"/>
      <c r="EP64" s="178"/>
      <c r="EQ64" s="178"/>
      <c r="ER64" s="178"/>
      <c r="ES64" s="178"/>
      <c r="ET64" s="178"/>
      <c r="EU64" s="178"/>
      <c r="EV64" s="178"/>
      <c r="EW64" s="178"/>
      <c r="EX64" s="178"/>
      <c r="EY64" s="178"/>
      <c r="EZ64" s="178"/>
      <c r="FA64" s="178"/>
      <c r="FB64" s="178"/>
      <c r="FC64" s="178"/>
      <c r="FD64" s="178"/>
      <c r="FE64" s="178"/>
      <c r="FF64" s="178"/>
      <c r="FG64" s="178"/>
      <c r="FH64" s="178"/>
      <c r="FI64" s="178"/>
      <c r="FJ64" s="178"/>
      <c r="FK64" s="178"/>
      <c r="FL64" s="178"/>
      <c r="FM64" s="178"/>
      <c r="FN64" s="178"/>
      <c r="FO64" s="178"/>
      <c r="FP64" s="178"/>
      <c r="FQ64" s="178"/>
      <c r="FR64" s="178"/>
      <c r="FS64" s="178"/>
      <c r="FT64" s="178"/>
    </row>
    <row r="65" spans="1:176">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c r="EE65" s="178"/>
      <c r="EF65" s="178"/>
      <c r="EG65" s="178"/>
      <c r="EH65" s="178"/>
      <c r="EI65" s="178"/>
      <c r="EJ65" s="178"/>
      <c r="EK65" s="178"/>
      <c r="EL65" s="178"/>
      <c r="EM65" s="178"/>
      <c r="EN65" s="178"/>
      <c r="EO65" s="178"/>
      <c r="EP65" s="178"/>
      <c r="EQ65" s="178"/>
      <c r="ER65" s="178"/>
      <c r="ES65" s="178"/>
      <c r="ET65" s="178"/>
      <c r="EU65" s="178"/>
      <c r="EV65" s="178"/>
      <c r="EW65" s="178"/>
      <c r="EX65" s="178"/>
      <c r="EY65" s="178"/>
      <c r="EZ65" s="178"/>
      <c r="FA65" s="178"/>
      <c r="FB65" s="178"/>
      <c r="FC65" s="178"/>
      <c r="FD65" s="178"/>
      <c r="FE65" s="178"/>
      <c r="FF65" s="178"/>
      <c r="FG65" s="178"/>
      <c r="FH65" s="178"/>
      <c r="FI65" s="178"/>
      <c r="FJ65" s="178"/>
      <c r="FK65" s="178"/>
      <c r="FL65" s="178"/>
      <c r="FM65" s="178"/>
      <c r="FN65" s="178"/>
      <c r="FO65" s="178"/>
      <c r="FP65" s="178"/>
      <c r="FQ65" s="178"/>
      <c r="FR65" s="178"/>
      <c r="FS65" s="178"/>
      <c r="FT65" s="178"/>
    </row>
    <row r="66" spans="1:176">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c r="EE66" s="178"/>
      <c r="EF66" s="178"/>
      <c r="EG66" s="178"/>
      <c r="EH66" s="178"/>
      <c r="EI66" s="178"/>
      <c r="EJ66" s="178"/>
      <c r="EK66" s="178"/>
      <c r="EL66" s="178"/>
      <c r="EM66" s="178"/>
      <c r="EN66" s="178"/>
      <c r="EO66" s="178"/>
      <c r="EP66" s="178"/>
      <c r="EQ66" s="178"/>
      <c r="ER66" s="178"/>
      <c r="ES66" s="178"/>
      <c r="ET66" s="178"/>
      <c r="EU66" s="178"/>
      <c r="EV66" s="178"/>
      <c r="EW66" s="178"/>
      <c r="EX66" s="178"/>
      <c r="EY66" s="178"/>
      <c r="EZ66" s="178"/>
      <c r="FA66" s="178"/>
      <c r="FB66" s="178"/>
      <c r="FC66" s="178"/>
      <c r="FD66" s="178"/>
      <c r="FE66" s="178"/>
      <c r="FF66" s="178"/>
      <c r="FG66" s="178"/>
      <c r="FH66" s="178"/>
      <c r="FI66" s="178"/>
      <c r="FJ66" s="178"/>
      <c r="FK66" s="178"/>
      <c r="FL66" s="178"/>
      <c r="FM66" s="178"/>
      <c r="FN66" s="178"/>
      <c r="FO66" s="178"/>
      <c r="FP66" s="178"/>
      <c r="FQ66" s="178"/>
      <c r="FR66" s="178"/>
      <c r="FS66" s="178"/>
      <c r="FT66" s="178"/>
    </row>
    <row r="67" spans="1:176">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c r="EE67" s="178"/>
      <c r="EF67" s="178"/>
      <c r="EG67" s="178"/>
      <c r="EH67" s="178"/>
      <c r="EI67" s="178"/>
      <c r="EJ67" s="178"/>
      <c r="EK67" s="178"/>
      <c r="EL67" s="178"/>
      <c r="EM67" s="178"/>
      <c r="EN67" s="178"/>
      <c r="EO67" s="178"/>
      <c r="EP67" s="178"/>
      <c r="EQ67" s="178"/>
      <c r="ER67" s="178"/>
      <c r="ES67" s="178"/>
      <c r="ET67" s="178"/>
      <c r="EU67" s="178"/>
      <c r="EV67" s="178"/>
      <c r="EW67" s="178"/>
      <c r="EX67" s="178"/>
      <c r="EY67" s="178"/>
      <c r="EZ67" s="178"/>
      <c r="FA67" s="178"/>
      <c r="FB67" s="178"/>
      <c r="FC67" s="178"/>
      <c r="FD67" s="178"/>
      <c r="FE67" s="178"/>
      <c r="FF67" s="178"/>
      <c r="FG67" s="178"/>
      <c r="FH67" s="178"/>
      <c r="FI67" s="178"/>
      <c r="FJ67" s="178"/>
      <c r="FK67" s="178"/>
      <c r="FL67" s="178"/>
      <c r="FM67" s="178"/>
      <c r="FN67" s="178"/>
      <c r="FO67" s="178"/>
      <c r="FP67" s="178"/>
      <c r="FQ67" s="178"/>
      <c r="FR67" s="178"/>
      <c r="FS67" s="178"/>
      <c r="FT67" s="178"/>
    </row>
    <row r="68" spans="1:176">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c r="EE68" s="178"/>
      <c r="EF68" s="178"/>
      <c r="EG68" s="178"/>
      <c r="EH68" s="178"/>
      <c r="EI68" s="178"/>
      <c r="EJ68" s="178"/>
      <c r="EK68" s="178"/>
      <c r="EL68" s="178"/>
      <c r="EM68" s="178"/>
      <c r="EN68" s="178"/>
      <c r="EO68" s="178"/>
      <c r="EP68" s="178"/>
      <c r="EQ68" s="178"/>
      <c r="ER68" s="178"/>
      <c r="ES68" s="178"/>
      <c r="ET68" s="178"/>
      <c r="EU68" s="178"/>
      <c r="EV68" s="178"/>
      <c r="EW68" s="178"/>
      <c r="EX68" s="178"/>
      <c r="EY68" s="178"/>
      <c r="EZ68" s="178"/>
      <c r="FA68" s="178"/>
      <c r="FB68" s="178"/>
      <c r="FC68" s="178"/>
      <c r="FD68" s="178"/>
      <c r="FE68" s="178"/>
      <c r="FF68" s="178"/>
      <c r="FG68" s="178"/>
      <c r="FH68" s="178"/>
      <c r="FI68" s="178"/>
      <c r="FJ68" s="178"/>
      <c r="FK68" s="178"/>
      <c r="FL68" s="178"/>
      <c r="FM68" s="178"/>
      <c r="FN68" s="178"/>
      <c r="FO68" s="178"/>
      <c r="FP68" s="178"/>
      <c r="FQ68" s="178"/>
      <c r="FR68" s="178"/>
      <c r="FS68" s="178"/>
      <c r="FT68" s="178"/>
    </row>
    <row r="69" spans="1:176">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c r="EE69" s="178"/>
      <c r="EF69" s="178"/>
      <c r="EG69" s="178"/>
      <c r="EH69" s="178"/>
      <c r="EI69" s="178"/>
      <c r="EJ69" s="178"/>
      <c r="EK69" s="178"/>
      <c r="EL69" s="178"/>
      <c r="EM69" s="178"/>
      <c r="EN69" s="178"/>
      <c r="EO69" s="178"/>
      <c r="EP69" s="178"/>
      <c r="EQ69" s="178"/>
      <c r="ER69" s="178"/>
      <c r="ES69" s="178"/>
      <c r="ET69" s="178"/>
      <c r="EU69" s="178"/>
      <c r="EV69" s="178"/>
      <c r="EW69" s="178"/>
      <c r="EX69" s="178"/>
      <c r="EY69" s="178"/>
      <c r="EZ69" s="178"/>
      <c r="FA69" s="178"/>
      <c r="FB69" s="178"/>
      <c r="FC69" s="178"/>
      <c r="FD69" s="178"/>
      <c r="FE69" s="178"/>
      <c r="FF69" s="178"/>
      <c r="FG69" s="178"/>
      <c r="FH69" s="178"/>
      <c r="FI69" s="178"/>
      <c r="FJ69" s="178"/>
      <c r="FK69" s="178"/>
      <c r="FL69" s="178"/>
      <c r="FM69" s="178"/>
      <c r="FN69" s="178"/>
      <c r="FO69" s="178"/>
      <c r="FP69" s="178"/>
      <c r="FQ69" s="178"/>
      <c r="FR69" s="178"/>
      <c r="FS69" s="178"/>
      <c r="FT69" s="178"/>
    </row>
    <row r="70" spans="1:176">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c r="EE70" s="178"/>
      <c r="EF70" s="178"/>
      <c r="EG70" s="178"/>
      <c r="EH70" s="178"/>
      <c r="EI70" s="178"/>
      <c r="EJ70" s="178"/>
      <c r="EK70" s="178"/>
      <c r="EL70" s="178"/>
      <c r="EM70" s="178"/>
      <c r="EN70" s="178"/>
      <c r="EO70" s="178"/>
      <c r="EP70" s="178"/>
      <c r="EQ70" s="178"/>
      <c r="ER70" s="178"/>
      <c r="ES70" s="178"/>
      <c r="ET70" s="178"/>
      <c r="EU70" s="178"/>
      <c r="EV70" s="178"/>
      <c r="EW70" s="178"/>
      <c r="EX70" s="178"/>
      <c r="EY70" s="178"/>
      <c r="EZ70" s="178"/>
      <c r="FA70" s="178"/>
      <c r="FB70" s="178"/>
      <c r="FC70" s="178"/>
      <c r="FD70" s="178"/>
      <c r="FE70" s="178"/>
      <c r="FF70" s="178"/>
      <c r="FG70" s="178"/>
      <c r="FH70" s="178"/>
      <c r="FI70" s="178"/>
      <c r="FJ70" s="178"/>
      <c r="FK70" s="178"/>
      <c r="FL70" s="178"/>
      <c r="FM70" s="178"/>
      <c r="FN70" s="178"/>
      <c r="FO70" s="178"/>
      <c r="FP70" s="178"/>
      <c r="FQ70" s="178"/>
      <c r="FR70" s="178"/>
      <c r="FS70" s="178"/>
      <c r="FT70" s="178"/>
    </row>
    <row r="71" spans="1:176">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c r="EE71" s="178"/>
      <c r="EF71" s="178"/>
      <c r="EG71" s="178"/>
      <c r="EH71" s="178"/>
      <c r="EI71" s="178"/>
      <c r="EJ71" s="178"/>
      <c r="EK71" s="178"/>
      <c r="EL71" s="178"/>
      <c r="EM71" s="178"/>
      <c r="EN71" s="178"/>
      <c r="EO71" s="178"/>
      <c r="EP71" s="178"/>
      <c r="EQ71" s="178"/>
      <c r="ER71" s="178"/>
      <c r="ES71" s="178"/>
      <c r="ET71" s="178"/>
      <c r="EU71" s="178"/>
      <c r="EV71" s="178"/>
      <c r="EW71" s="178"/>
      <c r="EX71" s="178"/>
      <c r="EY71" s="178"/>
      <c r="EZ71" s="178"/>
      <c r="FA71" s="178"/>
      <c r="FB71" s="178"/>
      <c r="FC71" s="178"/>
      <c r="FD71" s="178"/>
      <c r="FE71" s="178"/>
      <c r="FF71" s="178"/>
      <c r="FG71" s="178"/>
      <c r="FH71" s="178"/>
      <c r="FI71" s="178"/>
      <c r="FJ71" s="178"/>
      <c r="FK71" s="178"/>
      <c r="FL71" s="178"/>
      <c r="FM71" s="178"/>
      <c r="FN71" s="178"/>
      <c r="FO71" s="178"/>
      <c r="FP71" s="178"/>
      <c r="FQ71" s="178"/>
      <c r="FR71" s="178"/>
      <c r="FS71" s="178"/>
      <c r="FT71" s="178"/>
    </row>
    <row r="72" spans="1:176">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8"/>
      <c r="BV72" s="178"/>
      <c r="BW72" s="178"/>
      <c r="BX72" s="178"/>
      <c r="BY72" s="178"/>
      <c r="BZ72" s="178"/>
      <c r="CA72" s="178"/>
      <c r="CB72" s="178"/>
      <c r="CC72" s="178"/>
      <c r="CD72" s="178"/>
      <c r="CE72" s="178"/>
      <c r="CF72" s="178"/>
      <c r="CG72" s="178"/>
      <c r="CH72" s="178"/>
      <c r="CI72" s="178"/>
      <c r="CJ72" s="178"/>
      <c r="CK72" s="178"/>
      <c r="CL72" s="178"/>
      <c r="CM72" s="178"/>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c r="EE72" s="178"/>
      <c r="EF72" s="178"/>
      <c r="EG72" s="178"/>
      <c r="EH72" s="178"/>
      <c r="EI72" s="178"/>
      <c r="EJ72" s="178"/>
      <c r="EK72" s="178"/>
      <c r="EL72" s="178"/>
      <c r="EM72" s="178"/>
      <c r="EN72" s="178"/>
      <c r="EO72" s="178"/>
      <c r="EP72" s="178"/>
      <c r="EQ72" s="178"/>
      <c r="ER72" s="178"/>
      <c r="ES72" s="178"/>
      <c r="ET72" s="178"/>
      <c r="EU72" s="178"/>
      <c r="EV72" s="178"/>
      <c r="EW72" s="178"/>
      <c r="EX72" s="178"/>
      <c r="EY72" s="178"/>
      <c r="EZ72" s="178"/>
      <c r="FA72" s="178"/>
      <c r="FB72" s="178"/>
      <c r="FC72" s="178"/>
      <c r="FD72" s="178"/>
      <c r="FE72" s="178"/>
      <c r="FF72" s="178"/>
      <c r="FG72" s="178"/>
      <c r="FH72" s="178"/>
      <c r="FI72" s="178"/>
      <c r="FJ72" s="178"/>
      <c r="FK72" s="178"/>
      <c r="FL72" s="178"/>
      <c r="FM72" s="178"/>
      <c r="FN72" s="178"/>
      <c r="FO72" s="178"/>
      <c r="FP72" s="178"/>
      <c r="FQ72" s="178"/>
      <c r="FR72" s="178"/>
      <c r="FS72" s="178"/>
      <c r="FT72" s="178"/>
    </row>
    <row r="73" spans="1:176">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c r="EE73" s="178"/>
      <c r="EF73" s="178"/>
      <c r="EG73" s="178"/>
      <c r="EH73" s="178"/>
      <c r="EI73" s="178"/>
      <c r="EJ73" s="178"/>
      <c r="EK73" s="178"/>
      <c r="EL73" s="178"/>
      <c r="EM73" s="178"/>
      <c r="EN73" s="178"/>
      <c r="EO73" s="178"/>
      <c r="EP73" s="178"/>
      <c r="EQ73" s="178"/>
      <c r="ER73" s="178"/>
      <c r="ES73" s="178"/>
      <c r="ET73" s="178"/>
      <c r="EU73" s="178"/>
      <c r="EV73" s="178"/>
      <c r="EW73" s="178"/>
      <c r="EX73" s="178"/>
      <c r="EY73" s="178"/>
      <c r="EZ73" s="178"/>
      <c r="FA73" s="178"/>
      <c r="FB73" s="178"/>
      <c r="FC73" s="178"/>
      <c r="FD73" s="178"/>
      <c r="FE73" s="178"/>
      <c r="FF73" s="178"/>
      <c r="FG73" s="178"/>
      <c r="FH73" s="178"/>
      <c r="FI73" s="178"/>
      <c r="FJ73" s="178"/>
      <c r="FK73" s="178"/>
      <c r="FL73" s="178"/>
      <c r="FM73" s="178"/>
      <c r="FN73" s="178"/>
      <c r="FO73" s="178"/>
      <c r="FP73" s="178"/>
      <c r="FQ73" s="178"/>
      <c r="FR73" s="178"/>
      <c r="FS73" s="178"/>
      <c r="FT73" s="178"/>
    </row>
    <row r="74" spans="1:176">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c r="EE74" s="178"/>
      <c r="EF74" s="178"/>
      <c r="EG74" s="178"/>
      <c r="EH74" s="178"/>
      <c r="EI74" s="178"/>
      <c r="EJ74" s="178"/>
      <c r="EK74" s="178"/>
      <c r="EL74" s="178"/>
      <c r="EM74" s="178"/>
      <c r="EN74" s="178"/>
      <c r="EO74" s="178"/>
      <c r="EP74" s="178"/>
      <c r="EQ74" s="178"/>
      <c r="ER74" s="178"/>
      <c r="ES74" s="178"/>
      <c r="ET74" s="178"/>
      <c r="EU74" s="178"/>
      <c r="EV74" s="178"/>
      <c r="EW74" s="178"/>
      <c r="EX74" s="178"/>
      <c r="EY74" s="178"/>
      <c r="EZ74" s="178"/>
      <c r="FA74" s="178"/>
      <c r="FB74" s="178"/>
      <c r="FC74" s="178"/>
      <c r="FD74" s="178"/>
      <c r="FE74" s="178"/>
      <c r="FF74" s="178"/>
      <c r="FG74" s="178"/>
      <c r="FH74" s="178"/>
      <c r="FI74" s="178"/>
      <c r="FJ74" s="178"/>
      <c r="FK74" s="178"/>
      <c r="FL74" s="178"/>
      <c r="FM74" s="178"/>
      <c r="FN74" s="178"/>
      <c r="FO74" s="178"/>
      <c r="FP74" s="178"/>
      <c r="FQ74" s="178"/>
      <c r="FR74" s="178"/>
      <c r="FS74" s="178"/>
      <c r="FT74" s="178"/>
    </row>
    <row r="75" spans="1:176">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c r="EE75" s="178"/>
      <c r="EF75" s="178"/>
      <c r="EG75" s="178"/>
      <c r="EH75" s="178"/>
      <c r="EI75" s="178"/>
      <c r="EJ75" s="178"/>
      <c r="EK75" s="178"/>
      <c r="EL75" s="178"/>
      <c r="EM75" s="178"/>
      <c r="EN75" s="178"/>
      <c r="EO75" s="178"/>
      <c r="EP75" s="178"/>
      <c r="EQ75" s="178"/>
      <c r="ER75" s="178"/>
      <c r="ES75" s="178"/>
      <c r="ET75" s="178"/>
      <c r="EU75" s="178"/>
      <c r="EV75" s="178"/>
      <c r="EW75" s="178"/>
      <c r="EX75" s="178"/>
      <c r="EY75" s="178"/>
      <c r="EZ75" s="178"/>
      <c r="FA75" s="178"/>
      <c r="FB75" s="178"/>
      <c r="FC75" s="178"/>
      <c r="FD75" s="178"/>
      <c r="FE75" s="178"/>
      <c r="FF75" s="178"/>
      <c r="FG75" s="178"/>
      <c r="FH75" s="178"/>
      <c r="FI75" s="178"/>
      <c r="FJ75" s="178"/>
      <c r="FK75" s="178"/>
      <c r="FL75" s="178"/>
      <c r="FM75" s="178"/>
      <c r="FN75" s="178"/>
      <c r="FO75" s="178"/>
      <c r="FP75" s="178"/>
      <c r="FQ75" s="178"/>
      <c r="FR75" s="178"/>
      <c r="FS75" s="178"/>
      <c r="FT75" s="178"/>
    </row>
    <row r="76" spans="1:176">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c r="EE76" s="178"/>
      <c r="EF76" s="178"/>
      <c r="EG76" s="178"/>
      <c r="EH76" s="178"/>
      <c r="EI76" s="178"/>
      <c r="EJ76" s="178"/>
      <c r="EK76" s="178"/>
      <c r="EL76" s="178"/>
      <c r="EM76" s="178"/>
      <c r="EN76" s="178"/>
      <c r="EO76" s="178"/>
      <c r="EP76" s="178"/>
      <c r="EQ76" s="178"/>
      <c r="ER76" s="178"/>
      <c r="ES76" s="178"/>
      <c r="ET76" s="178"/>
      <c r="EU76" s="178"/>
      <c r="EV76" s="178"/>
      <c r="EW76" s="178"/>
      <c r="EX76" s="178"/>
      <c r="EY76" s="178"/>
      <c r="EZ76" s="178"/>
      <c r="FA76" s="178"/>
      <c r="FB76" s="178"/>
      <c r="FC76" s="178"/>
      <c r="FD76" s="178"/>
      <c r="FE76" s="178"/>
      <c r="FF76" s="178"/>
      <c r="FG76" s="178"/>
      <c r="FH76" s="178"/>
      <c r="FI76" s="178"/>
      <c r="FJ76" s="178"/>
      <c r="FK76" s="178"/>
      <c r="FL76" s="178"/>
      <c r="FM76" s="178"/>
      <c r="FN76" s="178"/>
      <c r="FO76" s="178"/>
      <c r="FP76" s="178"/>
      <c r="FQ76" s="178"/>
      <c r="FR76" s="178"/>
      <c r="FS76" s="178"/>
      <c r="FT76" s="178"/>
    </row>
    <row r="77" spans="1:176">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c r="EE77" s="178"/>
      <c r="EF77" s="178"/>
      <c r="EG77" s="178"/>
      <c r="EH77" s="178"/>
      <c r="EI77" s="178"/>
      <c r="EJ77" s="178"/>
      <c r="EK77" s="178"/>
      <c r="EL77" s="178"/>
      <c r="EM77" s="178"/>
      <c r="EN77" s="178"/>
      <c r="EO77" s="178"/>
      <c r="EP77" s="178"/>
      <c r="EQ77" s="178"/>
      <c r="ER77" s="178"/>
      <c r="ES77" s="178"/>
      <c r="ET77" s="178"/>
      <c r="EU77" s="178"/>
      <c r="EV77" s="178"/>
      <c r="EW77" s="178"/>
      <c r="EX77" s="178"/>
      <c r="EY77" s="178"/>
      <c r="EZ77" s="178"/>
      <c r="FA77" s="178"/>
      <c r="FB77" s="178"/>
      <c r="FC77" s="178"/>
      <c r="FD77" s="178"/>
      <c r="FE77" s="178"/>
      <c r="FF77" s="178"/>
      <c r="FG77" s="178"/>
      <c r="FH77" s="178"/>
      <c r="FI77" s="178"/>
      <c r="FJ77" s="178"/>
      <c r="FK77" s="178"/>
      <c r="FL77" s="178"/>
      <c r="FM77" s="178"/>
      <c r="FN77" s="178"/>
      <c r="FO77" s="178"/>
      <c r="FP77" s="178"/>
      <c r="FQ77" s="178"/>
      <c r="FR77" s="178"/>
      <c r="FS77" s="178"/>
      <c r="FT77" s="178"/>
    </row>
    <row r="78" spans="1:176">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c r="EE78" s="178"/>
      <c r="EF78" s="178"/>
      <c r="EG78" s="178"/>
      <c r="EH78" s="178"/>
      <c r="EI78" s="178"/>
      <c r="EJ78" s="178"/>
      <c r="EK78" s="178"/>
      <c r="EL78" s="178"/>
      <c r="EM78" s="178"/>
      <c r="EN78" s="178"/>
      <c r="EO78" s="178"/>
      <c r="EP78" s="178"/>
      <c r="EQ78" s="178"/>
      <c r="ER78" s="178"/>
      <c r="ES78" s="178"/>
      <c r="ET78" s="178"/>
      <c r="EU78" s="178"/>
      <c r="EV78" s="178"/>
      <c r="EW78" s="178"/>
      <c r="EX78" s="178"/>
      <c r="EY78" s="178"/>
      <c r="EZ78" s="178"/>
      <c r="FA78" s="178"/>
      <c r="FB78" s="178"/>
      <c r="FC78" s="178"/>
      <c r="FD78" s="178"/>
      <c r="FE78" s="178"/>
      <c r="FF78" s="178"/>
      <c r="FG78" s="178"/>
      <c r="FH78" s="178"/>
      <c r="FI78" s="178"/>
      <c r="FJ78" s="178"/>
      <c r="FK78" s="178"/>
      <c r="FL78" s="178"/>
      <c r="FM78" s="178"/>
      <c r="FN78" s="178"/>
      <c r="FO78" s="178"/>
      <c r="FP78" s="178"/>
      <c r="FQ78" s="178"/>
      <c r="FR78" s="178"/>
      <c r="FS78" s="178"/>
      <c r="FT78" s="178"/>
    </row>
    <row r="79" spans="1:176">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c r="EE79" s="178"/>
      <c r="EF79" s="178"/>
      <c r="EG79" s="178"/>
      <c r="EH79" s="178"/>
      <c r="EI79" s="178"/>
      <c r="EJ79" s="178"/>
      <c r="EK79" s="178"/>
      <c r="EL79" s="178"/>
      <c r="EM79" s="178"/>
      <c r="EN79" s="178"/>
      <c r="EO79" s="178"/>
      <c r="EP79" s="178"/>
      <c r="EQ79" s="178"/>
      <c r="ER79" s="178"/>
      <c r="ES79" s="178"/>
      <c r="ET79" s="178"/>
      <c r="EU79" s="178"/>
      <c r="EV79" s="178"/>
      <c r="EW79" s="178"/>
      <c r="EX79" s="178"/>
      <c r="EY79" s="178"/>
      <c r="EZ79" s="178"/>
      <c r="FA79" s="178"/>
      <c r="FB79" s="178"/>
      <c r="FC79" s="178"/>
      <c r="FD79" s="178"/>
      <c r="FE79" s="178"/>
      <c r="FF79" s="178"/>
      <c r="FG79" s="178"/>
      <c r="FH79" s="178"/>
      <c r="FI79" s="178"/>
      <c r="FJ79" s="178"/>
      <c r="FK79" s="178"/>
      <c r="FL79" s="178"/>
      <c r="FM79" s="178"/>
      <c r="FN79" s="178"/>
      <c r="FO79" s="178"/>
      <c r="FP79" s="178"/>
      <c r="FQ79" s="178"/>
      <c r="FR79" s="178"/>
      <c r="FS79" s="178"/>
      <c r="FT79" s="178"/>
    </row>
    <row r="80" spans="1:176">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c r="EE80" s="178"/>
      <c r="EF80" s="178"/>
      <c r="EG80" s="178"/>
      <c r="EH80" s="178"/>
      <c r="EI80" s="178"/>
      <c r="EJ80" s="178"/>
      <c r="EK80" s="178"/>
      <c r="EL80" s="178"/>
      <c r="EM80" s="178"/>
      <c r="EN80" s="178"/>
      <c r="EO80" s="178"/>
      <c r="EP80" s="178"/>
      <c r="EQ80" s="178"/>
      <c r="ER80" s="178"/>
      <c r="ES80" s="178"/>
      <c r="ET80" s="178"/>
      <c r="EU80" s="178"/>
      <c r="EV80" s="178"/>
      <c r="EW80" s="178"/>
      <c r="EX80" s="178"/>
      <c r="EY80" s="178"/>
      <c r="EZ80" s="178"/>
      <c r="FA80" s="178"/>
      <c r="FB80" s="178"/>
      <c r="FC80" s="178"/>
      <c r="FD80" s="178"/>
      <c r="FE80" s="178"/>
      <c r="FF80" s="178"/>
      <c r="FG80" s="178"/>
      <c r="FH80" s="178"/>
      <c r="FI80" s="178"/>
      <c r="FJ80" s="178"/>
      <c r="FK80" s="178"/>
      <c r="FL80" s="178"/>
      <c r="FM80" s="178"/>
      <c r="FN80" s="178"/>
      <c r="FO80" s="178"/>
      <c r="FP80" s="178"/>
      <c r="FQ80" s="178"/>
      <c r="FR80" s="178"/>
      <c r="FS80" s="178"/>
      <c r="FT80" s="178"/>
    </row>
    <row r="81" spans="1:176">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c r="EE81" s="178"/>
      <c r="EF81" s="178"/>
      <c r="EG81" s="178"/>
      <c r="EH81" s="178"/>
      <c r="EI81" s="178"/>
      <c r="EJ81" s="178"/>
      <c r="EK81" s="178"/>
      <c r="EL81" s="178"/>
      <c r="EM81" s="178"/>
      <c r="EN81" s="178"/>
      <c r="EO81" s="178"/>
      <c r="EP81" s="178"/>
      <c r="EQ81" s="178"/>
      <c r="ER81" s="178"/>
      <c r="ES81" s="178"/>
      <c r="ET81" s="178"/>
      <c r="EU81" s="178"/>
      <c r="EV81" s="178"/>
      <c r="EW81" s="178"/>
      <c r="EX81" s="178"/>
      <c r="EY81" s="178"/>
      <c r="EZ81" s="178"/>
      <c r="FA81" s="178"/>
      <c r="FB81" s="178"/>
      <c r="FC81" s="178"/>
      <c r="FD81" s="178"/>
      <c r="FE81" s="178"/>
      <c r="FF81" s="178"/>
      <c r="FG81" s="178"/>
      <c r="FH81" s="178"/>
      <c r="FI81" s="178"/>
      <c r="FJ81" s="178"/>
      <c r="FK81" s="178"/>
      <c r="FL81" s="178"/>
      <c r="FM81" s="178"/>
      <c r="FN81" s="178"/>
      <c r="FO81" s="178"/>
      <c r="FP81" s="178"/>
      <c r="FQ81" s="178"/>
      <c r="FR81" s="178"/>
      <c r="FS81" s="178"/>
      <c r="FT81" s="178"/>
    </row>
    <row r="82" spans="1:176">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c r="EE82" s="178"/>
      <c r="EF82" s="178"/>
      <c r="EG82" s="178"/>
      <c r="EH82" s="178"/>
      <c r="EI82" s="178"/>
      <c r="EJ82" s="178"/>
      <c r="EK82" s="178"/>
      <c r="EL82" s="178"/>
      <c r="EM82" s="178"/>
      <c r="EN82" s="178"/>
      <c r="EO82" s="178"/>
      <c r="EP82" s="178"/>
      <c r="EQ82" s="178"/>
      <c r="ER82" s="178"/>
      <c r="ES82" s="178"/>
      <c r="ET82" s="178"/>
      <c r="EU82" s="178"/>
      <c r="EV82" s="178"/>
      <c r="EW82" s="178"/>
      <c r="EX82" s="178"/>
      <c r="EY82" s="178"/>
      <c r="EZ82" s="178"/>
      <c r="FA82" s="178"/>
      <c r="FB82" s="178"/>
      <c r="FC82" s="178"/>
      <c r="FD82" s="178"/>
      <c r="FE82" s="178"/>
      <c r="FF82" s="178"/>
      <c r="FG82" s="178"/>
      <c r="FH82" s="178"/>
      <c r="FI82" s="178"/>
      <c r="FJ82" s="178"/>
      <c r="FK82" s="178"/>
      <c r="FL82" s="178"/>
      <c r="FM82" s="178"/>
      <c r="FN82" s="178"/>
      <c r="FO82" s="178"/>
      <c r="FP82" s="178"/>
      <c r="FQ82" s="178"/>
      <c r="FR82" s="178"/>
      <c r="FS82" s="178"/>
      <c r="FT82" s="178"/>
    </row>
    <row r="83" spans="1:176">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c r="EE83" s="178"/>
      <c r="EF83" s="178"/>
      <c r="EG83" s="178"/>
      <c r="EH83" s="178"/>
      <c r="EI83" s="178"/>
      <c r="EJ83" s="178"/>
      <c r="EK83" s="178"/>
      <c r="EL83" s="178"/>
      <c r="EM83" s="178"/>
      <c r="EN83" s="178"/>
      <c r="EO83" s="178"/>
      <c r="EP83" s="178"/>
      <c r="EQ83" s="178"/>
      <c r="ER83" s="178"/>
      <c r="ES83" s="178"/>
      <c r="ET83" s="178"/>
      <c r="EU83" s="178"/>
      <c r="EV83" s="178"/>
      <c r="EW83" s="178"/>
      <c r="EX83" s="178"/>
      <c r="EY83" s="178"/>
      <c r="EZ83" s="178"/>
      <c r="FA83" s="178"/>
      <c r="FB83" s="178"/>
      <c r="FC83" s="178"/>
      <c r="FD83" s="178"/>
      <c r="FE83" s="178"/>
      <c r="FF83" s="178"/>
      <c r="FG83" s="178"/>
      <c r="FH83" s="178"/>
      <c r="FI83" s="178"/>
      <c r="FJ83" s="178"/>
      <c r="FK83" s="178"/>
      <c r="FL83" s="178"/>
      <c r="FM83" s="178"/>
      <c r="FN83" s="178"/>
      <c r="FO83" s="178"/>
      <c r="FP83" s="178"/>
      <c r="FQ83" s="178"/>
      <c r="FR83" s="178"/>
      <c r="FS83" s="178"/>
      <c r="FT83" s="178"/>
    </row>
    <row r="84" spans="1:176">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c r="EE84" s="178"/>
      <c r="EF84" s="178"/>
      <c r="EG84" s="178"/>
      <c r="EH84" s="178"/>
      <c r="EI84" s="178"/>
      <c r="EJ84" s="178"/>
      <c r="EK84" s="178"/>
      <c r="EL84" s="178"/>
      <c r="EM84" s="178"/>
      <c r="EN84" s="178"/>
      <c r="EO84" s="178"/>
      <c r="EP84" s="178"/>
      <c r="EQ84" s="178"/>
      <c r="ER84" s="178"/>
      <c r="ES84" s="178"/>
      <c r="ET84" s="178"/>
      <c r="EU84" s="178"/>
      <c r="EV84" s="178"/>
      <c r="EW84" s="178"/>
      <c r="EX84" s="178"/>
      <c r="EY84" s="178"/>
      <c r="EZ84" s="178"/>
      <c r="FA84" s="178"/>
      <c r="FB84" s="178"/>
      <c r="FC84" s="178"/>
      <c r="FD84" s="178"/>
      <c r="FE84" s="178"/>
      <c r="FF84" s="178"/>
      <c r="FG84" s="178"/>
      <c r="FH84" s="178"/>
      <c r="FI84" s="178"/>
      <c r="FJ84" s="178"/>
      <c r="FK84" s="178"/>
      <c r="FL84" s="178"/>
      <c r="FM84" s="178"/>
      <c r="FN84" s="178"/>
      <c r="FO84" s="178"/>
      <c r="FP84" s="178"/>
      <c r="FQ84" s="178"/>
      <c r="FR84" s="178"/>
      <c r="FS84" s="178"/>
      <c r="FT84" s="178"/>
    </row>
    <row r="85" spans="1:176">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c r="EE85" s="178"/>
      <c r="EF85" s="178"/>
      <c r="EG85" s="178"/>
      <c r="EH85" s="178"/>
      <c r="EI85" s="178"/>
      <c r="EJ85" s="178"/>
      <c r="EK85" s="178"/>
      <c r="EL85" s="178"/>
      <c r="EM85" s="178"/>
      <c r="EN85" s="178"/>
      <c r="EO85" s="178"/>
      <c r="EP85" s="178"/>
      <c r="EQ85" s="178"/>
      <c r="ER85" s="178"/>
      <c r="ES85" s="178"/>
      <c r="ET85" s="178"/>
      <c r="EU85" s="178"/>
      <c r="EV85" s="178"/>
      <c r="EW85" s="178"/>
      <c r="EX85" s="178"/>
      <c r="EY85" s="178"/>
      <c r="EZ85" s="178"/>
      <c r="FA85" s="178"/>
      <c r="FB85" s="178"/>
      <c r="FC85" s="178"/>
      <c r="FD85" s="178"/>
      <c r="FE85" s="178"/>
      <c r="FF85" s="178"/>
      <c r="FG85" s="178"/>
      <c r="FH85" s="178"/>
      <c r="FI85" s="178"/>
      <c r="FJ85" s="178"/>
      <c r="FK85" s="178"/>
      <c r="FL85" s="178"/>
      <c r="FM85" s="178"/>
      <c r="FN85" s="178"/>
      <c r="FO85" s="178"/>
      <c r="FP85" s="178"/>
      <c r="FQ85" s="178"/>
      <c r="FR85" s="178"/>
      <c r="FS85" s="178"/>
      <c r="FT85" s="178"/>
    </row>
    <row r="86" spans="1:176">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c r="EE86" s="178"/>
      <c r="EF86" s="178"/>
      <c r="EG86" s="178"/>
      <c r="EH86" s="178"/>
      <c r="EI86" s="178"/>
      <c r="EJ86" s="178"/>
      <c r="EK86" s="178"/>
      <c r="EL86" s="178"/>
      <c r="EM86" s="178"/>
      <c r="EN86" s="178"/>
      <c r="EO86" s="178"/>
      <c r="EP86" s="178"/>
      <c r="EQ86" s="178"/>
      <c r="ER86" s="178"/>
      <c r="ES86" s="178"/>
      <c r="ET86" s="178"/>
      <c r="EU86" s="178"/>
      <c r="EV86" s="178"/>
      <c r="EW86" s="178"/>
      <c r="EX86" s="178"/>
      <c r="EY86" s="178"/>
      <c r="EZ86" s="178"/>
      <c r="FA86" s="178"/>
      <c r="FB86" s="178"/>
      <c r="FC86" s="178"/>
      <c r="FD86" s="178"/>
      <c r="FE86" s="178"/>
      <c r="FF86" s="178"/>
      <c r="FG86" s="178"/>
      <c r="FH86" s="178"/>
      <c r="FI86" s="178"/>
      <c r="FJ86" s="178"/>
      <c r="FK86" s="178"/>
      <c r="FL86" s="178"/>
      <c r="FM86" s="178"/>
      <c r="FN86" s="178"/>
      <c r="FO86" s="178"/>
      <c r="FP86" s="178"/>
      <c r="FQ86" s="178"/>
      <c r="FR86" s="178"/>
      <c r="FS86" s="178"/>
      <c r="FT86" s="178"/>
    </row>
    <row r="87" spans="1:176">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c r="EE87" s="178"/>
      <c r="EF87" s="178"/>
      <c r="EG87" s="178"/>
      <c r="EH87" s="178"/>
      <c r="EI87" s="178"/>
      <c r="EJ87" s="178"/>
      <c r="EK87" s="178"/>
      <c r="EL87" s="178"/>
      <c r="EM87" s="178"/>
      <c r="EN87" s="178"/>
      <c r="EO87" s="178"/>
      <c r="EP87" s="178"/>
      <c r="EQ87" s="178"/>
      <c r="ER87" s="178"/>
      <c r="ES87" s="178"/>
      <c r="ET87" s="178"/>
      <c r="EU87" s="178"/>
      <c r="EV87" s="178"/>
      <c r="EW87" s="178"/>
      <c r="EX87" s="178"/>
      <c r="EY87" s="178"/>
      <c r="EZ87" s="178"/>
      <c r="FA87" s="178"/>
      <c r="FB87" s="178"/>
      <c r="FC87" s="178"/>
      <c r="FD87" s="178"/>
      <c r="FE87" s="178"/>
      <c r="FF87" s="178"/>
      <c r="FG87" s="178"/>
      <c r="FH87" s="178"/>
      <c r="FI87" s="178"/>
      <c r="FJ87" s="178"/>
      <c r="FK87" s="178"/>
      <c r="FL87" s="178"/>
      <c r="FM87" s="178"/>
      <c r="FN87" s="178"/>
      <c r="FO87" s="178"/>
      <c r="FP87" s="178"/>
      <c r="FQ87" s="178"/>
      <c r="FR87" s="178"/>
      <c r="FS87" s="178"/>
      <c r="FT87" s="178"/>
    </row>
    <row r="88" spans="1:176">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c r="EE88" s="178"/>
      <c r="EF88" s="178"/>
      <c r="EG88" s="178"/>
      <c r="EH88" s="178"/>
      <c r="EI88" s="178"/>
      <c r="EJ88" s="178"/>
      <c r="EK88" s="178"/>
      <c r="EL88" s="178"/>
      <c r="EM88" s="178"/>
      <c r="EN88" s="178"/>
      <c r="EO88" s="178"/>
      <c r="EP88" s="178"/>
      <c r="EQ88" s="178"/>
      <c r="ER88" s="178"/>
      <c r="ES88" s="178"/>
      <c r="ET88" s="178"/>
      <c r="EU88" s="178"/>
      <c r="EV88" s="178"/>
      <c r="EW88" s="178"/>
      <c r="EX88" s="178"/>
      <c r="EY88" s="178"/>
      <c r="EZ88" s="178"/>
      <c r="FA88" s="178"/>
      <c r="FB88" s="178"/>
      <c r="FC88" s="178"/>
      <c r="FD88" s="178"/>
      <c r="FE88" s="178"/>
      <c r="FF88" s="178"/>
      <c r="FG88" s="178"/>
      <c r="FH88" s="178"/>
      <c r="FI88" s="178"/>
      <c r="FJ88" s="178"/>
      <c r="FK88" s="178"/>
      <c r="FL88" s="178"/>
      <c r="FM88" s="178"/>
      <c r="FN88" s="178"/>
      <c r="FO88" s="178"/>
      <c r="FP88" s="178"/>
      <c r="FQ88" s="178"/>
      <c r="FR88" s="178"/>
      <c r="FS88" s="178"/>
      <c r="FT88" s="178"/>
    </row>
    <row r="89" spans="1:176">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c r="EE89" s="178"/>
      <c r="EF89" s="178"/>
      <c r="EG89" s="178"/>
      <c r="EH89" s="178"/>
      <c r="EI89" s="178"/>
      <c r="EJ89" s="178"/>
      <c r="EK89" s="178"/>
      <c r="EL89" s="178"/>
      <c r="EM89" s="178"/>
      <c r="EN89" s="178"/>
      <c r="EO89" s="178"/>
      <c r="EP89" s="178"/>
      <c r="EQ89" s="178"/>
      <c r="ER89" s="178"/>
      <c r="ES89" s="178"/>
      <c r="ET89" s="178"/>
      <c r="EU89" s="178"/>
      <c r="EV89" s="178"/>
      <c r="EW89" s="178"/>
      <c r="EX89" s="178"/>
      <c r="EY89" s="178"/>
      <c r="EZ89" s="178"/>
      <c r="FA89" s="178"/>
      <c r="FB89" s="178"/>
      <c r="FC89" s="178"/>
      <c r="FD89" s="178"/>
      <c r="FE89" s="178"/>
      <c r="FF89" s="178"/>
      <c r="FG89" s="178"/>
      <c r="FH89" s="178"/>
      <c r="FI89" s="178"/>
      <c r="FJ89" s="178"/>
      <c r="FK89" s="178"/>
      <c r="FL89" s="178"/>
      <c r="FM89" s="178"/>
      <c r="FN89" s="178"/>
      <c r="FO89" s="178"/>
      <c r="FP89" s="178"/>
      <c r="FQ89" s="178"/>
      <c r="FR89" s="178"/>
      <c r="FS89" s="178"/>
      <c r="FT89" s="178"/>
    </row>
    <row r="90" spans="1:176">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c r="EE90" s="178"/>
      <c r="EF90" s="178"/>
      <c r="EG90" s="178"/>
      <c r="EH90" s="178"/>
      <c r="EI90" s="178"/>
      <c r="EJ90" s="178"/>
      <c r="EK90" s="178"/>
      <c r="EL90" s="178"/>
      <c r="EM90" s="178"/>
      <c r="EN90" s="178"/>
      <c r="EO90" s="178"/>
      <c r="EP90" s="178"/>
      <c r="EQ90" s="178"/>
      <c r="ER90" s="178"/>
      <c r="ES90" s="178"/>
      <c r="ET90" s="178"/>
      <c r="EU90" s="178"/>
      <c r="EV90" s="178"/>
      <c r="EW90" s="178"/>
      <c r="EX90" s="178"/>
      <c r="EY90" s="178"/>
      <c r="EZ90" s="178"/>
      <c r="FA90" s="178"/>
      <c r="FB90" s="178"/>
      <c r="FC90" s="178"/>
      <c r="FD90" s="178"/>
      <c r="FE90" s="178"/>
      <c r="FF90" s="178"/>
      <c r="FG90" s="178"/>
      <c r="FH90" s="178"/>
      <c r="FI90" s="178"/>
      <c r="FJ90" s="178"/>
      <c r="FK90" s="178"/>
      <c r="FL90" s="178"/>
      <c r="FM90" s="178"/>
      <c r="FN90" s="178"/>
      <c r="FO90" s="178"/>
      <c r="FP90" s="178"/>
      <c r="FQ90" s="178"/>
      <c r="FR90" s="178"/>
      <c r="FS90" s="178"/>
      <c r="FT90" s="178"/>
    </row>
    <row r="91" spans="1:176">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c r="EE91" s="178"/>
      <c r="EF91" s="178"/>
      <c r="EG91" s="178"/>
      <c r="EH91" s="178"/>
      <c r="EI91" s="178"/>
      <c r="EJ91" s="178"/>
      <c r="EK91" s="178"/>
      <c r="EL91" s="178"/>
      <c r="EM91" s="178"/>
      <c r="EN91" s="178"/>
      <c r="EO91" s="178"/>
      <c r="EP91" s="178"/>
      <c r="EQ91" s="178"/>
      <c r="ER91" s="178"/>
      <c r="ES91" s="178"/>
      <c r="ET91" s="178"/>
      <c r="EU91" s="178"/>
      <c r="EV91" s="178"/>
      <c r="EW91" s="178"/>
      <c r="EX91" s="178"/>
      <c r="EY91" s="178"/>
      <c r="EZ91" s="178"/>
      <c r="FA91" s="178"/>
      <c r="FB91" s="178"/>
      <c r="FC91" s="178"/>
      <c r="FD91" s="178"/>
      <c r="FE91" s="178"/>
      <c r="FF91" s="178"/>
      <c r="FG91" s="178"/>
      <c r="FH91" s="178"/>
      <c r="FI91" s="178"/>
      <c r="FJ91" s="178"/>
      <c r="FK91" s="178"/>
      <c r="FL91" s="178"/>
      <c r="FM91" s="178"/>
      <c r="FN91" s="178"/>
      <c r="FO91" s="178"/>
      <c r="FP91" s="178"/>
      <c r="FQ91" s="178"/>
      <c r="FR91" s="178"/>
      <c r="FS91" s="178"/>
      <c r="FT91" s="178"/>
    </row>
    <row r="92" spans="1:176">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c r="EE92" s="178"/>
      <c r="EF92" s="178"/>
      <c r="EG92" s="178"/>
      <c r="EH92" s="178"/>
      <c r="EI92" s="178"/>
      <c r="EJ92" s="178"/>
      <c r="EK92" s="178"/>
      <c r="EL92" s="178"/>
      <c r="EM92" s="178"/>
      <c r="EN92" s="178"/>
      <c r="EO92" s="178"/>
      <c r="EP92" s="178"/>
      <c r="EQ92" s="178"/>
      <c r="ER92" s="178"/>
      <c r="ES92" s="178"/>
      <c r="ET92" s="178"/>
      <c r="EU92" s="178"/>
      <c r="EV92" s="178"/>
      <c r="EW92" s="178"/>
      <c r="EX92" s="178"/>
      <c r="EY92" s="178"/>
      <c r="EZ92" s="178"/>
      <c r="FA92" s="178"/>
      <c r="FB92" s="178"/>
      <c r="FC92" s="178"/>
      <c r="FD92" s="178"/>
      <c r="FE92" s="178"/>
      <c r="FF92" s="178"/>
      <c r="FG92" s="178"/>
      <c r="FH92" s="178"/>
      <c r="FI92" s="178"/>
      <c r="FJ92" s="178"/>
      <c r="FK92" s="178"/>
      <c r="FL92" s="178"/>
      <c r="FM92" s="178"/>
      <c r="FN92" s="178"/>
      <c r="FO92" s="178"/>
      <c r="FP92" s="178"/>
      <c r="FQ92" s="178"/>
      <c r="FR92" s="178"/>
      <c r="FS92" s="178"/>
      <c r="FT92" s="178"/>
    </row>
    <row r="93" spans="1:176">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c r="EE93" s="178"/>
      <c r="EF93" s="178"/>
      <c r="EG93" s="178"/>
      <c r="EH93" s="178"/>
      <c r="EI93" s="178"/>
      <c r="EJ93" s="178"/>
      <c r="EK93" s="178"/>
      <c r="EL93" s="178"/>
      <c r="EM93" s="178"/>
      <c r="EN93" s="178"/>
      <c r="EO93" s="178"/>
      <c r="EP93" s="178"/>
      <c r="EQ93" s="178"/>
      <c r="ER93" s="178"/>
      <c r="ES93" s="178"/>
      <c r="ET93" s="178"/>
      <c r="EU93" s="178"/>
      <c r="EV93" s="178"/>
      <c r="EW93" s="178"/>
      <c r="EX93" s="178"/>
      <c r="EY93" s="178"/>
      <c r="EZ93" s="178"/>
      <c r="FA93" s="178"/>
      <c r="FB93" s="178"/>
      <c r="FC93" s="178"/>
      <c r="FD93" s="178"/>
      <c r="FE93" s="178"/>
      <c r="FF93" s="178"/>
      <c r="FG93" s="178"/>
      <c r="FH93" s="178"/>
      <c r="FI93" s="178"/>
      <c r="FJ93" s="178"/>
      <c r="FK93" s="178"/>
      <c r="FL93" s="178"/>
      <c r="FM93" s="178"/>
      <c r="FN93" s="178"/>
      <c r="FO93" s="178"/>
      <c r="FP93" s="178"/>
      <c r="FQ93" s="178"/>
      <c r="FR93" s="178"/>
      <c r="FS93" s="178"/>
      <c r="FT93" s="178"/>
    </row>
    <row r="94" spans="1:176">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c r="EE94" s="178"/>
      <c r="EF94" s="178"/>
      <c r="EG94" s="178"/>
      <c r="EH94" s="178"/>
      <c r="EI94" s="178"/>
      <c r="EJ94" s="178"/>
      <c r="EK94" s="178"/>
      <c r="EL94" s="178"/>
      <c r="EM94" s="178"/>
      <c r="EN94" s="178"/>
      <c r="EO94" s="178"/>
      <c r="EP94" s="178"/>
      <c r="EQ94" s="178"/>
      <c r="ER94" s="178"/>
      <c r="ES94" s="178"/>
      <c r="ET94" s="178"/>
      <c r="EU94" s="178"/>
      <c r="EV94" s="178"/>
      <c r="EW94" s="178"/>
      <c r="EX94" s="178"/>
      <c r="EY94" s="178"/>
      <c r="EZ94" s="178"/>
      <c r="FA94" s="178"/>
      <c r="FB94" s="178"/>
      <c r="FC94" s="178"/>
      <c r="FD94" s="178"/>
      <c r="FE94" s="178"/>
      <c r="FF94" s="178"/>
      <c r="FG94" s="178"/>
      <c r="FH94" s="178"/>
      <c r="FI94" s="178"/>
      <c r="FJ94" s="178"/>
      <c r="FK94" s="178"/>
      <c r="FL94" s="178"/>
      <c r="FM94" s="178"/>
      <c r="FN94" s="178"/>
      <c r="FO94" s="178"/>
      <c r="FP94" s="178"/>
      <c r="FQ94" s="178"/>
      <c r="FR94" s="178"/>
      <c r="FS94" s="178"/>
      <c r="FT94" s="178"/>
    </row>
    <row r="95" spans="1:176">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c r="EE95" s="178"/>
      <c r="EF95" s="178"/>
      <c r="EG95" s="178"/>
      <c r="EH95" s="178"/>
      <c r="EI95" s="178"/>
      <c r="EJ95" s="178"/>
      <c r="EK95" s="178"/>
      <c r="EL95" s="178"/>
      <c r="EM95" s="178"/>
      <c r="EN95" s="178"/>
      <c r="EO95" s="178"/>
      <c r="EP95" s="178"/>
      <c r="EQ95" s="178"/>
      <c r="ER95" s="178"/>
      <c r="ES95" s="178"/>
      <c r="ET95" s="178"/>
      <c r="EU95" s="178"/>
      <c r="EV95" s="178"/>
      <c r="EW95" s="178"/>
      <c r="EX95" s="178"/>
      <c r="EY95" s="178"/>
      <c r="EZ95" s="178"/>
      <c r="FA95" s="178"/>
      <c r="FB95" s="178"/>
      <c r="FC95" s="178"/>
      <c r="FD95" s="178"/>
      <c r="FE95" s="178"/>
      <c r="FF95" s="178"/>
      <c r="FG95" s="178"/>
      <c r="FH95" s="178"/>
      <c r="FI95" s="178"/>
      <c r="FJ95" s="178"/>
      <c r="FK95" s="178"/>
      <c r="FL95" s="178"/>
      <c r="FM95" s="178"/>
      <c r="FN95" s="178"/>
      <c r="FO95" s="178"/>
      <c r="FP95" s="178"/>
      <c r="FQ95" s="178"/>
      <c r="FR95" s="178"/>
      <c r="FS95" s="178"/>
      <c r="FT95" s="178"/>
    </row>
    <row r="96" spans="1:176">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c r="EE96" s="178"/>
      <c r="EF96" s="178"/>
      <c r="EG96" s="178"/>
      <c r="EH96" s="178"/>
      <c r="EI96" s="178"/>
      <c r="EJ96" s="178"/>
      <c r="EK96" s="178"/>
      <c r="EL96" s="178"/>
      <c r="EM96" s="178"/>
      <c r="EN96" s="178"/>
      <c r="EO96" s="178"/>
      <c r="EP96" s="178"/>
      <c r="EQ96" s="178"/>
      <c r="ER96" s="178"/>
      <c r="ES96" s="178"/>
      <c r="ET96" s="178"/>
      <c r="EU96" s="178"/>
      <c r="EV96" s="178"/>
      <c r="EW96" s="178"/>
      <c r="EX96" s="178"/>
      <c r="EY96" s="178"/>
      <c r="EZ96" s="178"/>
      <c r="FA96" s="178"/>
      <c r="FB96" s="178"/>
      <c r="FC96" s="178"/>
      <c r="FD96" s="178"/>
      <c r="FE96" s="178"/>
      <c r="FF96" s="178"/>
      <c r="FG96" s="178"/>
      <c r="FH96" s="178"/>
      <c r="FI96" s="178"/>
      <c r="FJ96" s="178"/>
      <c r="FK96" s="178"/>
      <c r="FL96" s="178"/>
      <c r="FM96" s="178"/>
      <c r="FN96" s="178"/>
      <c r="FO96" s="178"/>
      <c r="FP96" s="178"/>
      <c r="FQ96" s="178"/>
      <c r="FR96" s="178"/>
      <c r="FS96" s="178"/>
      <c r="FT96" s="178"/>
    </row>
    <row r="97" spans="1:176">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c r="EE97" s="178"/>
      <c r="EF97" s="178"/>
      <c r="EG97" s="178"/>
      <c r="EH97" s="178"/>
      <c r="EI97" s="178"/>
      <c r="EJ97" s="178"/>
      <c r="EK97" s="178"/>
      <c r="EL97" s="178"/>
      <c r="EM97" s="178"/>
      <c r="EN97" s="178"/>
      <c r="EO97" s="178"/>
      <c r="EP97" s="178"/>
      <c r="EQ97" s="178"/>
      <c r="ER97" s="178"/>
      <c r="ES97" s="178"/>
      <c r="ET97" s="178"/>
      <c r="EU97" s="178"/>
      <c r="EV97" s="178"/>
      <c r="EW97" s="178"/>
      <c r="EX97" s="178"/>
      <c r="EY97" s="178"/>
      <c r="EZ97" s="178"/>
      <c r="FA97" s="178"/>
      <c r="FB97" s="178"/>
      <c r="FC97" s="178"/>
      <c r="FD97" s="178"/>
      <c r="FE97" s="178"/>
      <c r="FF97" s="178"/>
      <c r="FG97" s="178"/>
      <c r="FH97" s="178"/>
      <c r="FI97" s="178"/>
      <c r="FJ97" s="178"/>
      <c r="FK97" s="178"/>
      <c r="FL97" s="178"/>
      <c r="FM97" s="178"/>
      <c r="FN97" s="178"/>
      <c r="FO97" s="178"/>
      <c r="FP97" s="178"/>
      <c r="FQ97" s="178"/>
      <c r="FR97" s="178"/>
      <c r="FS97" s="178"/>
      <c r="FT97" s="178"/>
    </row>
    <row r="98" spans="1:176">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c r="EE98" s="178"/>
      <c r="EF98" s="178"/>
      <c r="EG98" s="178"/>
      <c r="EH98" s="178"/>
      <c r="EI98" s="178"/>
      <c r="EJ98" s="178"/>
      <c r="EK98" s="178"/>
      <c r="EL98" s="178"/>
      <c r="EM98" s="178"/>
      <c r="EN98" s="178"/>
      <c r="EO98" s="178"/>
      <c r="EP98" s="178"/>
      <c r="EQ98" s="178"/>
      <c r="ER98" s="178"/>
      <c r="ES98" s="178"/>
      <c r="ET98" s="178"/>
      <c r="EU98" s="178"/>
      <c r="EV98" s="178"/>
      <c r="EW98" s="178"/>
      <c r="EX98" s="178"/>
      <c r="EY98" s="178"/>
      <c r="EZ98" s="178"/>
      <c r="FA98" s="178"/>
      <c r="FB98" s="178"/>
      <c r="FC98" s="178"/>
      <c r="FD98" s="178"/>
      <c r="FE98" s="178"/>
      <c r="FF98" s="178"/>
      <c r="FG98" s="178"/>
      <c r="FH98" s="178"/>
      <c r="FI98" s="178"/>
      <c r="FJ98" s="178"/>
      <c r="FK98" s="178"/>
      <c r="FL98" s="178"/>
      <c r="FM98" s="178"/>
      <c r="FN98" s="178"/>
      <c r="FO98" s="178"/>
      <c r="FP98" s="178"/>
      <c r="FQ98" s="178"/>
      <c r="FR98" s="178"/>
      <c r="FS98" s="178"/>
      <c r="FT98" s="178"/>
    </row>
    <row r="99" spans="1:176">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c r="EE99" s="178"/>
      <c r="EF99" s="178"/>
      <c r="EG99" s="178"/>
      <c r="EH99" s="178"/>
      <c r="EI99" s="178"/>
      <c r="EJ99" s="178"/>
      <c r="EK99" s="178"/>
      <c r="EL99" s="178"/>
      <c r="EM99" s="178"/>
      <c r="EN99" s="178"/>
      <c r="EO99" s="178"/>
      <c r="EP99" s="178"/>
      <c r="EQ99" s="178"/>
      <c r="ER99" s="178"/>
      <c r="ES99" s="178"/>
      <c r="ET99" s="178"/>
      <c r="EU99" s="178"/>
      <c r="EV99" s="178"/>
      <c r="EW99" s="178"/>
      <c r="EX99" s="178"/>
      <c r="EY99" s="178"/>
      <c r="EZ99" s="178"/>
      <c r="FA99" s="178"/>
      <c r="FB99" s="178"/>
      <c r="FC99" s="178"/>
      <c r="FD99" s="178"/>
      <c r="FE99" s="178"/>
      <c r="FF99" s="178"/>
      <c r="FG99" s="178"/>
      <c r="FH99" s="178"/>
      <c r="FI99" s="178"/>
      <c r="FJ99" s="178"/>
      <c r="FK99" s="178"/>
      <c r="FL99" s="178"/>
      <c r="FM99" s="178"/>
      <c r="FN99" s="178"/>
      <c r="FO99" s="178"/>
      <c r="FP99" s="178"/>
      <c r="FQ99" s="178"/>
      <c r="FR99" s="178"/>
      <c r="FS99" s="178"/>
      <c r="FT99" s="178"/>
    </row>
    <row r="100" spans="1:176">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c r="EE100" s="178"/>
      <c r="EF100" s="178"/>
      <c r="EG100" s="178"/>
      <c r="EH100" s="178"/>
      <c r="EI100" s="178"/>
      <c r="EJ100" s="178"/>
      <c r="EK100" s="178"/>
      <c r="EL100" s="178"/>
      <c r="EM100" s="178"/>
      <c r="EN100" s="178"/>
      <c r="EO100" s="178"/>
      <c r="EP100" s="178"/>
      <c r="EQ100" s="178"/>
      <c r="ER100" s="178"/>
      <c r="ES100" s="178"/>
      <c r="ET100" s="178"/>
      <c r="EU100" s="178"/>
      <c r="EV100" s="178"/>
      <c r="EW100" s="178"/>
      <c r="EX100" s="178"/>
      <c r="EY100" s="178"/>
      <c r="EZ100" s="178"/>
      <c r="FA100" s="178"/>
      <c r="FB100" s="178"/>
      <c r="FC100" s="178"/>
      <c r="FD100" s="178"/>
      <c r="FE100" s="178"/>
      <c r="FF100" s="178"/>
      <c r="FG100" s="178"/>
      <c r="FH100" s="178"/>
      <c r="FI100" s="178"/>
      <c r="FJ100" s="178"/>
      <c r="FK100" s="178"/>
      <c r="FL100" s="178"/>
      <c r="FM100" s="178"/>
      <c r="FN100" s="178"/>
      <c r="FO100" s="178"/>
      <c r="FP100" s="178"/>
      <c r="FQ100" s="178"/>
      <c r="FR100" s="178"/>
      <c r="FS100" s="178"/>
      <c r="FT100" s="178"/>
    </row>
    <row r="101" spans="1:176">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178"/>
      <c r="BY101" s="178"/>
      <c r="BZ101" s="178"/>
      <c r="CA101" s="178"/>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c r="EE101" s="178"/>
      <c r="EF101" s="178"/>
      <c r="EG101" s="178"/>
      <c r="EH101" s="178"/>
      <c r="EI101" s="178"/>
      <c r="EJ101" s="178"/>
      <c r="EK101" s="178"/>
      <c r="EL101" s="178"/>
      <c r="EM101" s="178"/>
      <c r="EN101" s="178"/>
      <c r="EO101" s="178"/>
      <c r="EP101" s="178"/>
      <c r="EQ101" s="178"/>
      <c r="ER101" s="178"/>
      <c r="ES101" s="178"/>
      <c r="ET101" s="178"/>
      <c r="EU101" s="178"/>
      <c r="EV101" s="178"/>
      <c r="EW101" s="178"/>
      <c r="EX101" s="178"/>
      <c r="EY101" s="178"/>
      <c r="EZ101" s="178"/>
      <c r="FA101" s="178"/>
      <c r="FB101" s="178"/>
      <c r="FC101" s="178"/>
      <c r="FD101" s="178"/>
      <c r="FE101" s="178"/>
      <c r="FF101" s="178"/>
      <c r="FG101" s="178"/>
      <c r="FH101" s="178"/>
      <c r="FI101" s="178"/>
      <c r="FJ101" s="178"/>
      <c r="FK101" s="178"/>
      <c r="FL101" s="178"/>
      <c r="FM101" s="178"/>
      <c r="FN101" s="178"/>
      <c r="FO101" s="178"/>
      <c r="FP101" s="178"/>
      <c r="FQ101" s="178"/>
      <c r="FR101" s="178"/>
      <c r="FS101" s="178"/>
      <c r="FT101" s="178"/>
    </row>
    <row r="102" spans="1:176">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c r="EE102" s="178"/>
      <c r="EF102" s="178"/>
      <c r="EG102" s="178"/>
      <c r="EH102" s="178"/>
      <c r="EI102" s="178"/>
      <c r="EJ102" s="178"/>
      <c r="EK102" s="178"/>
      <c r="EL102" s="178"/>
      <c r="EM102" s="178"/>
      <c r="EN102" s="178"/>
      <c r="EO102" s="178"/>
      <c r="EP102" s="178"/>
      <c r="EQ102" s="178"/>
      <c r="ER102" s="178"/>
      <c r="ES102" s="178"/>
      <c r="ET102" s="178"/>
      <c r="EU102" s="178"/>
      <c r="EV102" s="178"/>
      <c r="EW102" s="178"/>
      <c r="EX102" s="178"/>
      <c r="EY102" s="178"/>
      <c r="EZ102" s="178"/>
      <c r="FA102" s="178"/>
      <c r="FB102" s="178"/>
      <c r="FC102" s="178"/>
      <c r="FD102" s="178"/>
      <c r="FE102" s="178"/>
      <c r="FF102" s="178"/>
      <c r="FG102" s="178"/>
      <c r="FH102" s="178"/>
      <c r="FI102" s="178"/>
      <c r="FJ102" s="178"/>
      <c r="FK102" s="178"/>
      <c r="FL102" s="178"/>
      <c r="FM102" s="178"/>
      <c r="FN102" s="178"/>
      <c r="FO102" s="178"/>
      <c r="FP102" s="178"/>
      <c r="FQ102" s="178"/>
      <c r="FR102" s="178"/>
      <c r="FS102" s="178"/>
      <c r="FT102" s="178"/>
    </row>
    <row r="103" spans="1:176">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c r="EE103" s="178"/>
      <c r="EF103" s="178"/>
      <c r="EG103" s="178"/>
      <c r="EH103" s="178"/>
      <c r="EI103" s="178"/>
      <c r="EJ103" s="178"/>
      <c r="EK103" s="178"/>
      <c r="EL103" s="178"/>
      <c r="EM103" s="178"/>
      <c r="EN103" s="178"/>
      <c r="EO103" s="178"/>
      <c r="EP103" s="178"/>
      <c r="EQ103" s="178"/>
      <c r="ER103" s="178"/>
      <c r="ES103" s="178"/>
      <c r="ET103" s="178"/>
      <c r="EU103" s="178"/>
      <c r="EV103" s="178"/>
      <c r="EW103" s="178"/>
      <c r="EX103" s="178"/>
      <c r="EY103" s="178"/>
      <c r="EZ103" s="178"/>
      <c r="FA103" s="178"/>
      <c r="FB103" s="178"/>
      <c r="FC103" s="178"/>
      <c r="FD103" s="178"/>
      <c r="FE103" s="178"/>
      <c r="FF103" s="178"/>
      <c r="FG103" s="178"/>
      <c r="FH103" s="178"/>
      <c r="FI103" s="178"/>
      <c r="FJ103" s="178"/>
      <c r="FK103" s="178"/>
      <c r="FL103" s="178"/>
      <c r="FM103" s="178"/>
      <c r="FN103" s="178"/>
      <c r="FO103" s="178"/>
      <c r="FP103" s="178"/>
      <c r="FQ103" s="178"/>
      <c r="FR103" s="178"/>
      <c r="FS103" s="178"/>
      <c r="FT103" s="178"/>
    </row>
    <row r="104" spans="1:176">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c r="EE104" s="178"/>
      <c r="EF104" s="178"/>
      <c r="EG104" s="178"/>
      <c r="EH104" s="178"/>
      <c r="EI104" s="178"/>
      <c r="EJ104" s="178"/>
      <c r="EK104" s="178"/>
      <c r="EL104" s="178"/>
      <c r="EM104" s="178"/>
      <c r="EN104" s="178"/>
      <c r="EO104" s="178"/>
      <c r="EP104" s="178"/>
      <c r="EQ104" s="178"/>
      <c r="ER104" s="178"/>
      <c r="ES104" s="178"/>
      <c r="ET104" s="178"/>
      <c r="EU104" s="178"/>
      <c r="EV104" s="178"/>
      <c r="EW104" s="178"/>
      <c r="EX104" s="178"/>
      <c r="EY104" s="178"/>
      <c r="EZ104" s="178"/>
      <c r="FA104" s="178"/>
      <c r="FB104" s="178"/>
      <c r="FC104" s="178"/>
      <c r="FD104" s="178"/>
      <c r="FE104" s="178"/>
      <c r="FF104" s="178"/>
      <c r="FG104" s="178"/>
      <c r="FH104" s="178"/>
      <c r="FI104" s="178"/>
      <c r="FJ104" s="178"/>
      <c r="FK104" s="178"/>
      <c r="FL104" s="178"/>
      <c r="FM104" s="178"/>
      <c r="FN104" s="178"/>
      <c r="FO104" s="178"/>
      <c r="FP104" s="178"/>
      <c r="FQ104" s="178"/>
      <c r="FR104" s="178"/>
      <c r="FS104" s="178"/>
      <c r="FT104" s="178"/>
    </row>
    <row r="105" spans="1:176">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c r="EE105" s="178"/>
      <c r="EF105" s="178"/>
      <c r="EG105" s="178"/>
      <c r="EH105" s="178"/>
      <c r="EI105" s="178"/>
      <c r="EJ105" s="178"/>
      <c r="EK105" s="178"/>
      <c r="EL105" s="178"/>
      <c r="EM105" s="178"/>
      <c r="EN105" s="178"/>
      <c r="EO105" s="178"/>
      <c r="EP105" s="178"/>
      <c r="EQ105" s="178"/>
      <c r="ER105" s="178"/>
      <c r="ES105" s="178"/>
      <c r="ET105" s="178"/>
      <c r="EU105" s="178"/>
      <c r="EV105" s="178"/>
      <c r="EW105" s="178"/>
      <c r="EX105" s="178"/>
      <c r="EY105" s="178"/>
      <c r="EZ105" s="178"/>
      <c r="FA105" s="178"/>
      <c r="FB105" s="178"/>
      <c r="FC105" s="178"/>
      <c r="FD105" s="178"/>
      <c r="FE105" s="178"/>
      <c r="FF105" s="178"/>
      <c r="FG105" s="178"/>
      <c r="FH105" s="178"/>
      <c r="FI105" s="178"/>
      <c r="FJ105" s="178"/>
      <c r="FK105" s="178"/>
      <c r="FL105" s="178"/>
      <c r="FM105" s="178"/>
      <c r="FN105" s="178"/>
      <c r="FO105" s="178"/>
      <c r="FP105" s="178"/>
      <c r="FQ105" s="178"/>
      <c r="FR105" s="178"/>
      <c r="FS105" s="178"/>
      <c r="FT105" s="178"/>
    </row>
    <row r="106" spans="1:176">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c r="EE106" s="178"/>
      <c r="EF106" s="178"/>
      <c r="EG106" s="178"/>
      <c r="EH106" s="178"/>
      <c r="EI106" s="178"/>
      <c r="EJ106" s="178"/>
      <c r="EK106" s="178"/>
      <c r="EL106" s="178"/>
      <c r="EM106" s="178"/>
      <c r="EN106" s="178"/>
      <c r="EO106" s="178"/>
      <c r="EP106" s="178"/>
      <c r="EQ106" s="178"/>
      <c r="ER106" s="178"/>
      <c r="ES106" s="178"/>
      <c r="ET106" s="178"/>
      <c r="EU106" s="178"/>
      <c r="EV106" s="178"/>
      <c r="EW106" s="178"/>
      <c r="EX106" s="178"/>
      <c r="EY106" s="178"/>
      <c r="EZ106" s="178"/>
      <c r="FA106" s="178"/>
      <c r="FB106" s="178"/>
      <c r="FC106" s="178"/>
      <c r="FD106" s="178"/>
      <c r="FE106" s="178"/>
      <c r="FF106" s="178"/>
      <c r="FG106" s="178"/>
      <c r="FH106" s="178"/>
      <c r="FI106" s="178"/>
      <c r="FJ106" s="178"/>
      <c r="FK106" s="178"/>
      <c r="FL106" s="178"/>
      <c r="FM106" s="178"/>
      <c r="FN106" s="178"/>
      <c r="FO106" s="178"/>
      <c r="FP106" s="178"/>
      <c r="FQ106" s="178"/>
      <c r="FR106" s="178"/>
      <c r="FS106" s="178"/>
      <c r="FT106" s="178"/>
    </row>
    <row r="107" spans="1:176">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c r="EE107" s="178"/>
      <c r="EF107" s="178"/>
      <c r="EG107" s="178"/>
      <c r="EH107" s="178"/>
      <c r="EI107" s="178"/>
      <c r="EJ107" s="178"/>
      <c r="EK107" s="178"/>
      <c r="EL107" s="178"/>
      <c r="EM107" s="178"/>
      <c r="EN107" s="178"/>
      <c r="EO107" s="178"/>
      <c r="EP107" s="178"/>
      <c r="EQ107" s="178"/>
      <c r="ER107" s="178"/>
      <c r="ES107" s="178"/>
      <c r="ET107" s="178"/>
      <c r="EU107" s="178"/>
      <c r="EV107" s="178"/>
      <c r="EW107" s="178"/>
      <c r="EX107" s="178"/>
      <c r="EY107" s="178"/>
      <c r="EZ107" s="178"/>
      <c r="FA107" s="178"/>
      <c r="FB107" s="178"/>
      <c r="FC107" s="178"/>
      <c r="FD107" s="178"/>
      <c r="FE107" s="178"/>
      <c r="FF107" s="178"/>
      <c r="FG107" s="178"/>
      <c r="FH107" s="178"/>
      <c r="FI107" s="178"/>
      <c r="FJ107" s="178"/>
      <c r="FK107" s="178"/>
      <c r="FL107" s="178"/>
      <c r="FM107" s="178"/>
      <c r="FN107" s="178"/>
      <c r="FO107" s="178"/>
      <c r="FP107" s="178"/>
      <c r="FQ107" s="178"/>
      <c r="FR107" s="178"/>
      <c r="FS107" s="178"/>
      <c r="FT107" s="178"/>
    </row>
    <row r="108" spans="1:176">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c r="EE108" s="178"/>
      <c r="EF108" s="178"/>
      <c r="EG108" s="178"/>
      <c r="EH108" s="178"/>
      <c r="EI108" s="178"/>
      <c r="EJ108" s="178"/>
      <c r="EK108" s="178"/>
      <c r="EL108" s="178"/>
      <c r="EM108" s="178"/>
      <c r="EN108" s="178"/>
      <c r="EO108" s="178"/>
      <c r="EP108" s="178"/>
      <c r="EQ108" s="178"/>
      <c r="ER108" s="178"/>
      <c r="ES108" s="178"/>
      <c r="ET108" s="178"/>
      <c r="EU108" s="178"/>
      <c r="EV108" s="178"/>
      <c r="EW108" s="178"/>
      <c r="EX108" s="178"/>
      <c r="EY108" s="178"/>
      <c r="EZ108" s="178"/>
      <c r="FA108" s="178"/>
      <c r="FB108" s="178"/>
      <c r="FC108" s="178"/>
      <c r="FD108" s="178"/>
      <c r="FE108" s="178"/>
      <c r="FF108" s="178"/>
      <c r="FG108" s="178"/>
      <c r="FH108" s="178"/>
      <c r="FI108" s="178"/>
      <c r="FJ108" s="178"/>
      <c r="FK108" s="178"/>
      <c r="FL108" s="178"/>
      <c r="FM108" s="178"/>
      <c r="FN108" s="178"/>
      <c r="FO108" s="178"/>
      <c r="FP108" s="178"/>
      <c r="FQ108" s="178"/>
      <c r="FR108" s="178"/>
      <c r="FS108" s="178"/>
      <c r="FT108" s="178"/>
    </row>
    <row r="109" spans="1:176">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c r="EE109" s="178"/>
      <c r="EF109" s="178"/>
      <c r="EG109" s="178"/>
      <c r="EH109" s="178"/>
      <c r="EI109" s="178"/>
      <c r="EJ109" s="178"/>
      <c r="EK109" s="178"/>
      <c r="EL109" s="178"/>
      <c r="EM109" s="178"/>
      <c r="EN109" s="178"/>
      <c r="EO109" s="178"/>
      <c r="EP109" s="178"/>
      <c r="EQ109" s="178"/>
      <c r="ER109" s="178"/>
      <c r="ES109" s="178"/>
      <c r="ET109" s="178"/>
      <c r="EU109" s="178"/>
      <c r="EV109" s="178"/>
      <c r="EW109" s="178"/>
      <c r="EX109" s="178"/>
      <c r="EY109" s="178"/>
      <c r="EZ109" s="178"/>
      <c r="FA109" s="178"/>
      <c r="FB109" s="178"/>
      <c r="FC109" s="178"/>
      <c r="FD109" s="178"/>
      <c r="FE109" s="178"/>
      <c r="FF109" s="178"/>
      <c r="FG109" s="178"/>
      <c r="FH109" s="178"/>
      <c r="FI109" s="178"/>
      <c r="FJ109" s="178"/>
      <c r="FK109" s="178"/>
      <c r="FL109" s="178"/>
      <c r="FM109" s="178"/>
      <c r="FN109" s="178"/>
      <c r="FO109" s="178"/>
      <c r="FP109" s="178"/>
      <c r="FQ109" s="178"/>
      <c r="FR109" s="178"/>
      <c r="FS109" s="178"/>
      <c r="FT109" s="178"/>
    </row>
    <row r="110" spans="1:176">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c r="EE110" s="178"/>
      <c r="EF110" s="178"/>
      <c r="EG110" s="178"/>
      <c r="EH110" s="178"/>
      <c r="EI110" s="178"/>
      <c r="EJ110" s="178"/>
      <c r="EK110" s="178"/>
      <c r="EL110" s="178"/>
      <c r="EM110" s="178"/>
      <c r="EN110" s="178"/>
      <c r="EO110" s="178"/>
      <c r="EP110" s="178"/>
      <c r="EQ110" s="178"/>
      <c r="ER110" s="178"/>
      <c r="ES110" s="178"/>
      <c r="ET110" s="178"/>
      <c r="EU110" s="178"/>
      <c r="EV110" s="178"/>
      <c r="EW110" s="178"/>
      <c r="EX110" s="178"/>
      <c r="EY110" s="178"/>
      <c r="EZ110" s="178"/>
      <c r="FA110" s="178"/>
      <c r="FB110" s="178"/>
      <c r="FC110" s="178"/>
      <c r="FD110" s="178"/>
      <c r="FE110" s="178"/>
      <c r="FF110" s="178"/>
      <c r="FG110" s="178"/>
      <c r="FH110" s="178"/>
      <c r="FI110" s="178"/>
      <c r="FJ110" s="178"/>
      <c r="FK110" s="178"/>
      <c r="FL110" s="178"/>
      <c r="FM110" s="178"/>
      <c r="FN110" s="178"/>
      <c r="FO110" s="178"/>
      <c r="FP110" s="178"/>
      <c r="FQ110" s="178"/>
      <c r="FR110" s="178"/>
      <c r="FS110" s="178"/>
      <c r="FT110" s="178"/>
    </row>
    <row r="111" spans="1:176">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c r="EE111" s="178"/>
      <c r="EF111" s="178"/>
      <c r="EG111" s="178"/>
      <c r="EH111" s="178"/>
      <c r="EI111" s="178"/>
      <c r="EJ111" s="178"/>
      <c r="EK111" s="178"/>
      <c r="EL111" s="178"/>
      <c r="EM111" s="178"/>
      <c r="EN111" s="178"/>
      <c r="EO111" s="178"/>
      <c r="EP111" s="178"/>
      <c r="EQ111" s="178"/>
      <c r="ER111" s="178"/>
      <c r="ES111" s="178"/>
      <c r="ET111" s="178"/>
      <c r="EU111" s="178"/>
      <c r="EV111" s="178"/>
      <c r="EW111" s="178"/>
      <c r="EX111" s="178"/>
      <c r="EY111" s="178"/>
      <c r="EZ111" s="178"/>
      <c r="FA111" s="178"/>
      <c r="FB111" s="178"/>
      <c r="FC111" s="178"/>
      <c r="FD111" s="178"/>
      <c r="FE111" s="178"/>
      <c r="FF111" s="178"/>
      <c r="FG111" s="178"/>
      <c r="FH111" s="178"/>
      <c r="FI111" s="178"/>
      <c r="FJ111" s="178"/>
      <c r="FK111" s="178"/>
      <c r="FL111" s="178"/>
      <c r="FM111" s="178"/>
      <c r="FN111" s="178"/>
      <c r="FO111" s="178"/>
      <c r="FP111" s="178"/>
      <c r="FQ111" s="178"/>
      <c r="FR111" s="178"/>
      <c r="FS111" s="178"/>
      <c r="FT111" s="178"/>
    </row>
    <row r="112" spans="1:176">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c r="EE112" s="178"/>
      <c r="EF112" s="178"/>
      <c r="EG112" s="178"/>
      <c r="EH112" s="178"/>
      <c r="EI112" s="178"/>
      <c r="EJ112" s="178"/>
      <c r="EK112" s="178"/>
      <c r="EL112" s="178"/>
      <c r="EM112" s="178"/>
      <c r="EN112" s="178"/>
      <c r="EO112" s="178"/>
      <c r="EP112" s="178"/>
      <c r="EQ112" s="178"/>
      <c r="ER112" s="178"/>
      <c r="ES112" s="178"/>
      <c r="ET112" s="178"/>
      <c r="EU112" s="178"/>
      <c r="EV112" s="178"/>
      <c r="EW112" s="178"/>
      <c r="EX112" s="178"/>
      <c r="EY112" s="178"/>
      <c r="EZ112" s="178"/>
      <c r="FA112" s="178"/>
      <c r="FB112" s="178"/>
      <c r="FC112" s="178"/>
      <c r="FD112" s="178"/>
      <c r="FE112" s="178"/>
      <c r="FF112" s="178"/>
      <c r="FG112" s="178"/>
      <c r="FH112" s="178"/>
      <c r="FI112" s="178"/>
      <c r="FJ112" s="178"/>
      <c r="FK112" s="178"/>
      <c r="FL112" s="178"/>
      <c r="FM112" s="178"/>
      <c r="FN112" s="178"/>
      <c r="FO112" s="178"/>
      <c r="FP112" s="178"/>
      <c r="FQ112" s="178"/>
      <c r="FR112" s="178"/>
      <c r="FS112" s="178"/>
      <c r="FT112" s="178"/>
    </row>
    <row r="113" spans="1:176">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c r="EE113" s="178"/>
      <c r="EF113" s="178"/>
      <c r="EG113" s="178"/>
      <c r="EH113" s="178"/>
      <c r="EI113" s="178"/>
      <c r="EJ113" s="178"/>
      <c r="EK113" s="178"/>
      <c r="EL113" s="178"/>
      <c r="EM113" s="178"/>
      <c r="EN113" s="178"/>
      <c r="EO113" s="178"/>
      <c r="EP113" s="178"/>
      <c r="EQ113" s="178"/>
      <c r="ER113" s="178"/>
      <c r="ES113" s="178"/>
      <c r="ET113" s="178"/>
      <c r="EU113" s="178"/>
      <c r="EV113" s="178"/>
      <c r="EW113" s="178"/>
      <c r="EX113" s="178"/>
      <c r="EY113" s="178"/>
      <c r="EZ113" s="178"/>
      <c r="FA113" s="178"/>
      <c r="FB113" s="178"/>
      <c r="FC113" s="178"/>
      <c r="FD113" s="178"/>
      <c r="FE113" s="178"/>
      <c r="FF113" s="178"/>
      <c r="FG113" s="178"/>
      <c r="FH113" s="178"/>
      <c r="FI113" s="178"/>
      <c r="FJ113" s="178"/>
      <c r="FK113" s="178"/>
      <c r="FL113" s="178"/>
      <c r="FM113" s="178"/>
      <c r="FN113" s="178"/>
      <c r="FO113" s="178"/>
      <c r="FP113" s="178"/>
      <c r="FQ113" s="178"/>
      <c r="FR113" s="178"/>
      <c r="FS113" s="178"/>
      <c r="FT113" s="178"/>
    </row>
    <row r="114" spans="1:176">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c r="EE114" s="178"/>
      <c r="EF114" s="178"/>
      <c r="EG114" s="178"/>
      <c r="EH114" s="178"/>
      <c r="EI114" s="178"/>
      <c r="EJ114" s="178"/>
      <c r="EK114" s="178"/>
      <c r="EL114" s="178"/>
      <c r="EM114" s="178"/>
      <c r="EN114" s="178"/>
      <c r="EO114" s="178"/>
      <c r="EP114" s="178"/>
      <c r="EQ114" s="178"/>
      <c r="ER114" s="178"/>
      <c r="ES114" s="178"/>
      <c r="ET114" s="178"/>
      <c r="EU114" s="178"/>
      <c r="EV114" s="178"/>
      <c r="EW114" s="178"/>
      <c r="EX114" s="178"/>
      <c r="EY114" s="178"/>
      <c r="EZ114" s="178"/>
      <c r="FA114" s="178"/>
      <c r="FB114" s="178"/>
      <c r="FC114" s="178"/>
      <c r="FD114" s="178"/>
      <c r="FE114" s="178"/>
      <c r="FF114" s="178"/>
      <c r="FG114" s="178"/>
      <c r="FH114" s="178"/>
      <c r="FI114" s="178"/>
      <c r="FJ114" s="178"/>
      <c r="FK114" s="178"/>
      <c r="FL114" s="178"/>
      <c r="FM114" s="178"/>
      <c r="FN114" s="178"/>
      <c r="FO114" s="178"/>
      <c r="FP114" s="178"/>
      <c r="FQ114" s="178"/>
      <c r="FR114" s="178"/>
      <c r="FS114" s="178"/>
      <c r="FT114" s="178"/>
    </row>
    <row r="115" spans="1:176">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c r="EE115" s="178"/>
      <c r="EF115" s="178"/>
      <c r="EG115" s="178"/>
      <c r="EH115" s="178"/>
      <c r="EI115" s="178"/>
      <c r="EJ115" s="178"/>
      <c r="EK115" s="178"/>
      <c r="EL115" s="178"/>
      <c r="EM115" s="178"/>
      <c r="EN115" s="178"/>
      <c r="EO115" s="178"/>
      <c r="EP115" s="178"/>
      <c r="EQ115" s="178"/>
      <c r="ER115" s="178"/>
      <c r="ES115" s="178"/>
      <c r="ET115" s="178"/>
      <c r="EU115" s="178"/>
      <c r="EV115" s="178"/>
      <c r="EW115" s="178"/>
      <c r="EX115" s="178"/>
      <c r="EY115" s="178"/>
      <c r="EZ115" s="178"/>
      <c r="FA115" s="178"/>
      <c r="FB115" s="178"/>
      <c r="FC115" s="178"/>
      <c r="FD115" s="178"/>
      <c r="FE115" s="178"/>
      <c r="FF115" s="178"/>
      <c r="FG115" s="178"/>
      <c r="FH115" s="178"/>
      <c r="FI115" s="178"/>
      <c r="FJ115" s="178"/>
      <c r="FK115" s="178"/>
      <c r="FL115" s="178"/>
      <c r="FM115" s="178"/>
      <c r="FN115" s="178"/>
      <c r="FO115" s="178"/>
      <c r="FP115" s="178"/>
      <c r="FQ115" s="178"/>
      <c r="FR115" s="178"/>
      <c r="FS115" s="178"/>
      <c r="FT115" s="178"/>
    </row>
    <row r="116" spans="1:176">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c r="EE116" s="178"/>
      <c r="EF116" s="178"/>
      <c r="EG116" s="178"/>
      <c r="EH116" s="178"/>
      <c r="EI116" s="178"/>
      <c r="EJ116" s="178"/>
      <c r="EK116" s="178"/>
      <c r="EL116" s="178"/>
      <c r="EM116" s="178"/>
      <c r="EN116" s="178"/>
      <c r="EO116" s="178"/>
      <c r="EP116" s="178"/>
      <c r="EQ116" s="178"/>
      <c r="ER116" s="178"/>
      <c r="ES116" s="178"/>
      <c r="ET116" s="178"/>
      <c r="EU116" s="178"/>
      <c r="EV116" s="178"/>
      <c r="EW116" s="178"/>
      <c r="EX116" s="178"/>
      <c r="EY116" s="178"/>
      <c r="EZ116" s="178"/>
      <c r="FA116" s="178"/>
      <c r="FB116" s="178"/>
      <c r="FC116" s="178"/>
      <c r="FD116" s="178"/>
      <c r="FE116" s="178"/>
      <c r="FF116" s="178"/>
      <c r="FG116" s="178"/>
      <c r="FH116" s="178"/>
      <c r="FI116" s="178"/>
      <c r="FJ116" s="178"/>
      <c r="FK116" s="178"/>
      <c r="FL116" s="178"/>
      <c r="FM116" s="178"/>
      <c r="FN116" s="178"/>
      <c r="FO116" s="178"/>
      <c r="FP116" s="178"/>
      <c r="FQ116" s="178"/>
      <c r="FR116" s="178"/>
      <c r="FS116" s="178"/>
      <c r="FT116" s="178"/>
    </row>
    <row r="117" spans="1:176">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c r="EE117" s="178"/>
      <c r="EF117" s="178"/>
      <c r="EG117" s="178"/>
      <c r="EH117" s="178"/>
      <c r="EI117" s="178"/>
      <c r="EJ117" s="178"/>
      <c r="EK117" s="178"/>
      <c r="EL117" s="178"/>
      <c r="EM117" s="178"/>
      <c r="EN117" s="178"/>
      <c r="EO117" s="178"/>
      <c r="EP117" s="178"/>
      <c r="EQ117" s="178"/>
      <c r="ER117" s="178"/>
      <c r="ES117" s="178"/>
      <c r="ET117" s="178"/>
      <c r="EU117" s="178"/>
      <c r="EV117" s="178"/>
      <c r="EW117" s="178"/>
      <c r="EX117" s="178"/>
      <c r="EY117" s="178"/>
      <c r="EZ117" s="178"/>
      <c r="FA117" s="178"/>
      <c r="FB117" s="178"/>
      <c r="FC117" s="178"/>
      <c r="FD117" s="178"/>
      <c r="FE117" s="178"/>
      <c r="FF117" s="178"/>
      <c r="FG117" s="178"/>
      <c r="FH117" s="178"/>
      <c r="FI117" s="178"/>
      <c r="FJ117" s="178"/>
      <c r="FK117" s="178"/>
      <c r="FL117" s="178"/>
      <c r="FM117" s="178"/>
      <c r="FN117" s="178"/>
      <c r="FO117" s="178"/>
      <c r="FP117" s="178"/>
      <c r="FQ117" s="178"/>
      <c r="FR117" s="178"/>
      <c r="FS117" s="178"/>
      <c r="FT117" s="178"/>
    </row>
    <row r="118" spans="1:176">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c r="EE118" s="178"/>
      <c r="EF118" s="178"/>
      <c r="EG118" s="178"/>
      <c r="EH118" s="178"/>
      <c r="EI118" s="178"/>
      <c r="EJ118" s="178"/>
      <c r="EK118" s="178"/>
      <c r="EL118" s="178"/>
      <c r="EM118" s="178"/>
      <c r="EN118" s="178"/>
      <c r="EO118" s="178"/>
      <c r="EP118" s="178"/>
      <c r="EQ118" s="178"/>
      <c r="ER118" s="178"/>
      <c r="ES118" s="178"/>
      <c r="ET118" s="178"/>
      <c r="EU118" s="178"/>
      <c r="EV118" s="178"/>
      <c r="EW118" s="178"/>
      <c r="EX118" s="178"/>
      <c r="EY118" s="178"/>
      <c r="EZ118" s="178"/>
      <c r="FA118" s="178"/>
      <c r="FB118" s="178"/>
      <c r="FC118" s="178"/>
      <c r="FD118" s="178"/>
      <c r="FE118" s="178"/>
      <c r="FF118" s="178"/>
      <c r="FG118" s="178"/>
      <c r="FH118" s="178"/>
      <c r="FI118" s="178"/>
      <c r="FJ118" s="178"/>
      <c r="FK118" s="178"/>
      <c r="FL118" s="178"/>
      <c r="FM118" s="178"/>
      <c r="FN118" s="178"/>
      <c r="FO118" s="178"/>
      <c r="FP118" s="178"/>
      <c r="FQ118" s="178"/>
      <c r="FR118" s="178"/>
      <c r="FS118" s="178"/>
      <c r="FT118" s="178"/>
    </row>
    <row r="119" spans="1:176">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c r="EE119" s="178"/>
      <c r="EF119" s="178"/>
      <c r="EG119" s="178"/>
      <c r="EH119" s="178"/>
      <c r="EI119" s="178"/>
      <c r="EJ119" s="178"/>
      <c r="EK119" s="178"/>
      <c r="EL119" s="178"/>
      <c r="EM119" s="178"/>
      <c r="EN119" s="178"/>
      <c r="EO119" s="178"/>
      <c r="EP119" s="178"/>
      <c r="EQ119" s="178"/>
      <c r="ER119" s="178"/>
      <c r="ES119" s="178"/>
      <c r="ET119" s="178"/>
      <c r="EU119" s="178"/>
      <c r="EV119" s="178"/>
      <c r="EW119" s="178"/>
      <c r="EX119" s="178"/>
      <c r="EY119" s="178"/>
      <c r="EZ119" s="178"/>
      <c r="FA119" s="178"/>
      <c r="FB119" s="178"/>
      <c r="FC119" s="178"/>
      <c r="FD119" s="178"/>
      <c r="FE119" s="178"/>
      <c r="FF119" s="178"/>
      <c r="FG119" s="178"/>
      <c r="FH119" s="178"/>
      <c r="FI119" s="178"/>
      <c r="FJ119" s="178"/>
      <c r="FK119" s="178"/>
      <c r="FL119" s="178"/>
      <c r="FM119" s="178"/>
      <c r="FN119" s="178"/>
      <c r="FO119" s="178"/>
      <c r="FP119" s="178"/>
      <c r="FQ119" s="178"/>
      <c r="FR119" s="178"/>
      <c r="FS119" s="178"/>
      <c r="FT119" s="178"/>
    </row>
    <row r="120" spans="1:176">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c r="EE120" s="178"/>
      <c r="EF120" s="178"/>
      <c r="EG120" s="178"/>
      <c r="EH120" s="178"/>
      <c r="EI120" s="178"/>
      <c r="EJ120" s="178"/>
      <c r="EK120" s="178"/>
      <c r="EL120" s="178"/>
      <c r="EM120" s="178"/>
      <c r="EN120" s="178"/>
      <c r="EO120" s="178"/>
      <c r="EP120" s="178"/>
      <c r="EQ120" s="178"/>
      <c r="ER120" s="178"/>
      <c r="ES120" s="178"/>
      <c r="ET120" s="178"/>
      <c r="EU120" s="178"/>
      <c r="EV120" s="178"/>
      <c r="EW120" s="178"/>
      <c r="EX120" s="178"/>
      <c r="EY120" s="178"/>
      <c r="EZ120" s="178"/>
      <c r="FA120" s="178"/>
      <c r="FB120" s="178"/>
      <c r="FC120" s="178"/>
      <c r="FD120" s="178"/>
      <c r="FE120" s="178"/>
      <c r="FF120" s="178"/>
      <c r="FG120" s="178"/>
      <c r="FH120" s="178"/>
      <c r="FI120" s="178"/>
      <c r="FJ120" s="178"/>
      <c r="FK120" s="178"/>
      <c r="FL120" s="178"/>
      <c r="FM120" s="178"/>
      <c r="FN120" s="178"/>
      <c r="FO120" s="178"/>
      <c r="FP120" s="178"/>
      <c r="FQ120" s="178"/>
      <c r="FR120" s="178"/>
      <c r="FS120" s="178"/>
      <c r="FT120" s="178"/>
    </row>
    <row r="121" spans="1:176">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c r="EE121" s="178"/>
      <c r="EF121" s="178"/>
      <c r="EG121" s="178"/>
      <c r="EH121" s="178"/>
      <c r="EI121" s="178"/>
      <c r="EJ121" s="178"/>
      <c r="EK121" s="178"/>
      <c r="EL121" s="178"/>
      <c r="EM121" s="178"/>
      <c r="EN121" s="178"/>
      <c r="EO121" s="178"/>
      <c r="EP121" s="178"/>
      <c r="EQ121" s="178"/>
      <c r="ER121" s="178"/>
      <c r="ES121" s="178"/>
      <c r="ET121" s="178"/>
      <c r="EU121" s="178"/>
      <c r="EV121" s="178"/>
      <c r="EW121" s="178"/>
      <c r="EX121" s="178"/>
      <c r="EY121" s="178"/>
      <c r="EZ121" s="178"/>
      <c r="FA121" s="178"/>
      <c r="FB121" s="178"/>
      <c r="FC121" s="178"/>
      <c r="FD121" s="178"/>
      <c r="FE121" s="178"/>
      <c r="FF121" s="178"/>
      <c r="FG121" s="178"/>
      <c r="FH121" s="178"/>
      <c r="FI121" s="178"/>
      <c r="FJ121" s="178"/>
      <c r="FK121" s="178"/>
      <c r="FL121" s="178"/>
      <c r="FM121" s="178"/>
      <c r="FN121" s="178"/>
      <c r="FO121" s="178"/>
      <c r="FP121" s="178"/>
      <c r="FQ121" s="178"/>
      <c r="FR121" s="178"/>
      <c r="FS121" s="178"/>
      <c r="FT121" s="178"/>
    </row>
    <row r="122" spans="1:176">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c r="EE122" s="178"/>
      <c r="EF122" s="178"/>
      <c r="EG122" s="178"/>
      <c r="EH122" s="178"/>
      <c r="EI122" s="178"/>
      <c r="EJ122" s="178"/>
      <c r="EK122" s="178"/>
      <c r="EL122" s="178"/>
      <c r="EM122" s="178"/>
      <c r="EN122" s="178"/>
      <c r="EO122" s="178"/>
      <c r="EP122" s="178"/>
      <c r="EQ122" s="178"/>
      <c r="ER122" s="178"/>
      <c r="ES122" s="178"/>
      <c r="ET122" s="178"/>
      <c r="EU122" s="178"/>
      <c r="EV122" s="178"/>
      <c r="EW122" s="178"/>
      <c r="EX122" s="178"/>
      <c r="EY122" s="178"/>
      <c r="EZ122" s="178"/>
      <c r="FA122" s="178"/>
      <c r="FB122" s="178"/>
      <c r="FC122" s="178"/>
      <c r="FD122" s="178"/>
      <c r="FE122" s="178"/>
      <c r="FF122" s="178"/>
      <c r="FG122" s="178"/>
      <c r="FH122" s="178"/>
      <c r="FI122" s="178"/>
      <c r="FJ122" s="178"/>
      <c r="FK122" s="178"/>
      <c r="FL122" s="178"/>
      <c r="FM122" s="178"/>
      <c r="FN122" s="178"/>
      <c r="FO122" s="178"/>
      <c r="FP122" s="178"/>
      <c r="FQ122" s="178"/>
      <c r="FR122" s="178"/>
      <c r="FS122" s="178"/>
      <c r="FT122" s="178"/>
    </row>
    <row r="123" spans="1:176">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c r="EE123" s="178"/>
      <c r="EF123" s="178"/>
      <c r="EG123" s="178"/>
      <c r="EH123" s="178"/>
      <c r="EI123" s="178"/>
      <c r="EJ123" s="178"/>
      <c r="EK123" s="178"/>
      <c r="EL123" s="178"/>
      <c r="EM123" s="178"/>
      <c r="EN123" s="178"/>
      <c r="EO123" s="178"/>
      <c r="EP123" s="178"/>
      <c r="EQ123" s="178"/>
      <c r="ER123" s="178"/>
      <c r="ES123" s="178"/>
      <c r="ET123" s="178"/>
      <c r="EU123" s="178"/>
      <c r="EV123" s="178"/>
      <c r="EW123" s="178"/>
      <c r="EX123" s="178"/>
      <c r="EY123" s="178"/>
      <c r="EZ123" s="178"/>
      <c r="FA123" s="178"/>
      <c r="FB123" s="178"/>
      <c r="FC123" s="178"/>
      <c r="FD123" s="178"/>
      <c r="FE123" s="178"/>
      <c r="FF123" s="178"/>
      <c r="FG123" s="178"/>
      <c r="FH123" s="178"/>
      <c r="FI123" s="178"/>
      <c r="FJ123" s="178"/>
      <c r="FK123" s="178"/>
      <c r="FL123" s="178"/>
      <c r="FM123" s="178"/>
      <c r="FN123" s="178"/>
      <c r="FO123" s="178"/>
      <c r="FP123" s="178"/>
      <c r="FQ123" s="178"/>
      <c r="FR123" s="178"/>
      <c r="FS123" s="178"/>
      <c r="FT123" s="178"/>
    </row>
    <row r="124" spans="1:176">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c r="EE124" s="178"/>
      <c r="EF124" s="178"/>
      <c r="EG124" s="178"/>
      <c r="EH124" s="178"/>
      <c r="EI124" s="178"/>
      <c r="EJ124" s="178"/>
      <c r="EK124" s="178"/>
      <c r="EL124" s="178"/>
      <c r="EM124" s="178"/>
      <c r="EN124" s="178"/>
      <c r="EO124" s="178"/>
      <c r="EP124" s="178"/>
      <c r="EQ124" s="178"/>
      <c r="ER124" s="178"/>
      <c r="ES124" s="178"/>
      <c r="ET124" s="178"/>
      <c r="EU124" s="178"/>
      <c r="EV124" s="178"/>
      <c r="EW124" s="178"/>
      <c r="EX124" s="178"/>
      <c r="EY124" s="178"/>
      <c r="EZ124" s="178"/>
      <c r="FA124" s="178"/>
      <c r="FB124" s="178"/>
      <c r="FC124" s="178"/>
      <c r="FD124" s="178"/>
      <c r="FE124" s="178"/>
      <c r="FF124" s="178"/>
      <c r="FG124" s="178"/>
      <c r="FH124" s="178"/>
      <c r="FI124" s="178"/>
      <c r="FJ124" s="178"/>
      <c r="FK124" s="178"/>
      <c r="FL124" s="178"/>
      <c r="FM124" s="178"/>
      <c r="FN124" s="178"/>
      <c r="FO124" s="178"/>
      <c r="FP124" s="178"/>
      <c r="FQ124" s="178"/>
      <c r="FR124" s="178"/>
      <c r="FS124" s="178"/>
      <c r="FT124" s="178"/>
    </row>
    <row r="125" spans="1:176">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c r="EE125" s="178"/>
      <c r="EF125" s="178"/>
      <c r="EG125" s="178"/>
      <c r="EH125" s="178"/>
      <c r="EI125" s="178"/>
      <c r="EJ125" s="178"/>
      <c r="EK125" s="178"/>
      <c r="EL125" s="178"/>
      <c r="EM125" s="178"/>
      <c r="EN125" s="178"/>
      <c r="EO125" s="178"/>
      <c r="EP125" s="178"/>
      <c r="EQ125" s="178"/>
      <c r="ER125" s="178"/>
      <c r="ES125" s="178"/>
      <c r="ET125" s="178"/>
      <c r="EU125" s="178"/>
      <c r="EV125" s="178"/>
      <c r="EW125" s="178"/>
      <c r="EX125" s="178"/>
      <c r="EY125" s="178"/>
      <c r="EZ125" s="178"/>
      <c r="FA125" s="178"/>
      <c r="FB125" s="178"/>
      <c r="FC125" s="178"/>
      <c r="FD125" s="178"/>
      <c r="FE125" s="178"/>
      <c r="FF125" s="178"/>
      <c r="FG125" s="178"/>
      <c r="FH125" s="178"/>
      <c r="FI125" s="178"/>
      <c r="FJ125" s="178"/>
      <c r="FK125" s="178"/>
      <c r="FL125" s="178"/>
      <c r="FM125" s="178"/>
      <c r="FN125" s="178"/>
      <c r="FO125" s="178"/>
      <c r="FP125" s="178"/>
      <c r="FQ125" s="178"/>
      <c r="FR125" s="178"/>
      <c r="FS125" s="178"/>
      <c r="FT125" s="178"/>
    </row>
    <row r="126" spans="1:176">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c r="EE126" s="178"/>
      <c r="EF126" s="178"/>
      <c r="EG126" s="178"/>
      <c r="EH126" s="178"/>
      <c r="EI126" s="178"/>
      <c r="EJ126" s="178"/>
      <c r="EK126" s="178"/>
      <c r="EL126" s="178"/>
      <c r="EM126" s="178"/>
      <c r="EN126" s="178"/>
      <c r="EO126" s="178"/>
      <c r="EP126" s="178"/>
      <c r="EQ126" s="178"/>
      <c r="ER126" s="178"/>
      <c r="ES126" s="178"/>
      <c r="ET126" s="178"/>
      <c r="EU126" s="178"/>
      <c r="EV126" s="178"/>
      <c r="EW126" s="178"/>
      <c r="EX126" s="178"/>
      <c r="EY126" s="178"/>
      <c r="EZ126" s="178"/>
      <c r="FA126" s="178"/>
      <c r="FB126" s="178"/>
      <c r="FC126" s="178"/>
      <c r="FD126" s="178"/>
      <c r="FE126" s="178"/>
      <c r="FF126" s="178"/>
      <c r="FG126" s="178"/>
      <c r="FH126" s="178"/>
      <c r="FI126" s="178"/>
      <c r="FJ126" s="178"/>
      <c r="FK126" s="178"/>
      <c r="FL126" s="178"/>
      <c r="FM126" s="178"/>
      <c r="FN126" s="178"/>
      <c r="FO126" s="178"/>
      <c r="FP126" s="178"/>
      <c r="FQ126" s="178"/>
      <c r="FR126" s="178"/>
      <c r="FS126" s="178"/>
      <c r="FT126" s="178"/>
    </row>
    <row r="127" spans="1:176">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c r="EE127" s="178"/>
      <c r="EF127" s="178"/>
      <c r="EG127" s="178"/>
      <c r="EH127" s="178"/>
      <c r="EI127" s="178"/>
      <c r="EJ127" s="178"/>
      <c r="EK127" s="178"/>
      <c r="EL127" s="178"/>
      <c r="EM127" s="178"/>
      <c r="EN127" s="178"/>
      <c r="EO127" s="178"/>
      <c r="EP127" s="178"/>
      <c r="EQ127" s="178"/>
      <c r="ER127" s="178"/>
      <c r="ES127" s="178"/>
      <c r="ET127" s="178"/>
      <c r="EU127" s="178"/>
      <c r="EV127" s="178"/>
      <c r="EW127" s="178"/>
      <c r="EX127" s="178"/>
      <c r="EY127" s="178"/>
      <c r="EZ127" s="178"/>
      <c r="FA127" s="178"/>
      <c r="FB127" s="178"/>
      <c r="FC127" s="178"/>
      <c r="FD127" s="178"/>
      <c r="FE127" s="178"/>
      <c r="FF127" s="178"/>
      <c r="FG127" s="178"/>
      <c r="FH127" s="178"/>
      <c r="FI127" s="178"/>
      <c r="FJ127" s="178"/>
      <c r="FK127" s="178"/>
      <c r="FL127" s="178"/>
      <c r="FM127" s="178"/>
      <c r="FN127" s="178"/>
      <c r="FO127" s="178"/>
      <c r="FP127" s="178"/>
      <c r="FQ127" s="178"/>
      <c r="FR127" s="178"/>
      <c r="FS127" s="178"/>
      <c r="FT127" s="178"/>
    </row>
    <row r="128" spans="1:176">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c r="EE128" s="178"/>
      <c r="EF128" s="178"/>
      <c r="EG128" s="178"/>
      <c r="EH128" s="178"/>
      <c r="EI128" s="178"/>
      <c r="EJ128" s="178"/>
      <c r="EK128" s="178"/>
      <c r="EL128" s="178"/>
      <c r="EM128" s="178"/>
      <c r="EN128" s="178"/>
      <c r="EO128" s="178"/>
      <c r="EP128" s="178"/>
      <c r="EQ128" s="178"/>
      <c r="ER128" s="178"/>
      <c r="ES128" s="178"/>
      <c r="ET128" s="178"/>
      <c r="EU128" s="178"/>
      <c r="EV128" s="178"/>
      <c r="EW128" s="178"/>
      <c r="EX128" s="178"/>
      <c r="EY128" s="178"/>
      <c r="EZ128" s="178"/>
      <c r="FA128" s="178"/>
      <c r="FB128" s="178"/>
      <c r="FC128" s="178"/>
      <c r="FD128" s="178"/>
      <c r="FE128" s="178"/>
      <c r="FF128" s="178"/>
      <c r="FG128" s="178"/>
      <c r="FH128" s="178"/>
      <c r="FI128" s="178"/>
      <c r="FJ128" s="178"/>
      <c r="FK128" s="178"/>
      <c r="FL128" s="178"/>
      <c r="FM128" s="178"/>
      <c r="FN128" s="178"/>
      <c r="FO128" s="178"/>
      <c r="FP128" s="178"/>
      <c r="FQ128" s="178"/>
      <c r="FR128" s="178"/>
      <c r="FS128" s="178"/>
      <c r="FT128" s="178"/>
    </row>
    <row r="129" spans="1:176">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c r="EE129" s="178"/>
      <c r="EF129" s="178"/>
      <c r="EG129" s="178"/>
      <c r="EH129" s="178"/>
      <c r="EI129" s="178"/>
      <c r="EJ129" s="178"/>
      <c r="EK129" s="178"/>
      <c r="EL129" s="178"/>
      <c r="EM129" s="178"/>
      <c r="EN129" s="178"/>
      <c r="EO129" s="178"/>
      <c r="EP129" s="178"/>
      <c r="EQ129" s="178"/>
      <c r="ER129" s="178"/>
      <c r="ES129" s="178"/>
      <c r="ET129" s="178"/>
      <c r="EU129" s="178"/>
      <c r="EV129" s="178"/>
      <c r="EW129" s="178"/>
      <c r="EX129" s="178"/>
      <c r="EY129" s="178"/>
      <c r="EZ129" s="178"/>
      <c r="FA129" s="178"/>
      <c r="FB129" s="178"/>
      <c r="FC129" s="178"/>
      <c r="FD129" s="178"/>
      <c r="FE129" s="178"/>
      <c r="FF129" s="178"/>
      <c r="FG129" s="178"/>
      <c r="FH129" s="178"/>
      <c r="FI129" s="178"/>
      <c r="FJ129" s="178"/>
      <c r="FK129" s="178"/>
      <c r="FL129" s="178"/>
      <c r="FM129" s="178"/>
      <c r="FN129" s="178"/>
      <c r="FO129" s="178"/>
      <c r="FP129" s="178"/>
      <c r="FQ129" s="178"/>
      <c r="FR129" s="178"/>
      <c r="FS129" s="178"/>
      <c r="FT129" s="178"/>
    </row>
    <row r="130" spans="1:176">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c r="EE130" s="178"/>
      <c r="EF130" s="178"/>
      <c r="EG130" s="178"/>
      <c r="EH130" s="178"/>
      <c r="EI130" s="178"/>
      <c r="EJ130" s="178"/>
      <c r="EK130" s="178"/>
      <c r="EL130" s="178"/>
      <c r="EM130" s="178"/>
      <c r="EN130" s="178"/>
      <c r="EO130" s="178"/>
      <c r="EP130" s="178"/>
      <c r="EQ130" s="178"/>
      <c r="ER130" s="178"/>
      <c r="ES130" s="178"/>
      <c r="ET130" s="178"/>
      <c r="EU130" s="178"/>
      <c r="EV130" s="178"/>
      <c r="EW130" s="178"/>
      <c r="EX130" s="178"/>
      <c r="EY130" s="178"/>
      <c r="EZ130" s="178"/>
      <c r="FA130" s="178"/>
      <c r="FB130" s="178"/>
      <c r="FC130" s="178"/>
      <c r="FD130" s="178"/>
      <c r="FE130" s="178"/>
      <c r="FF130" s="178"/>
      <c r="FG130" s="178"/>
      <c r="FH130" s="178"/>
      <c r="FI130" s="178"/>
      <c r="FJ130" s="178"/>
      <c r="FK130" s="178"/>
      <c r="FL130" s="178"/>
      <c r="FM130" s="178"/>
      <c r="FN130" s="178"/>
      <c r="FO130" s="178"/>
      <c r="FP130" s="178"/>
      <c r="FQ130" s="178"/>
      <c r="FR130" s="178"/>
      <c r="FS130" s="178"/>
      <c r="FT130" s="178"/>
    </row>
    <row r="131" spans="1:176">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c r="EE131" s="178"/>
      <c r="EF131" s="178"/>
      <c r="EG131" s="178"/>
      <c r="EH131" s="178"/>
      <c r="EI131" s="178"/>
      <c r="EJ131" s="178"/>
      <c r="EK131" s="178"/>
      <c r="EL131" s="178"/>
      <c r="EM131" s="178"/>
      <c r="EN131" s="178"/>
      <c r="EO131" s="178"/>
      <c r="EP131" s="178"/>
      <c r="EQ131" s="178"/>
      <c r="ER131" s="178"/>
      <c r="ES131" s="178"/>
      <c r="ET131" s="178"/>
      <c r="EU131" s="178"/>
      <c r="EV131" s="178"/>
      <c r="EW131" s="178"/>
      <c r="EX131" s="178"/>
      <c r="EY131" s="178"/>
      <c r="EZ131" s="178"/>
      <c r="FA131" s="178"/>
      <c r="FB131" s="178"/>
      <c r="FC131" s="178"/>
      <c r="FD131" s="178"/>
      <c r="FE131" s="178"/>
      <c r="FF131" s="178"/>
      <c r="FG131" s="178"/>
      <c r="FH131" s="178"/>
      <c r="FI131" s="178"/>
      <c r="FJ131" s="178"/>
      <c r="FK131" s="178"/>
      <c r="FL131" s="178"/>
      <c r="FM131" s="178"/>
      <c r="FN131" s="178"/>
      <c r="FO131" s="178"/>
      <c r="FP131" s="178"/>
      <c r="FQ131" s="178"/>
      <c r="FR131" s="178"/>
      <c r="FS131" s="178"/>
      <c r="FT131" s="178"/>
    </row>
    <row r="132" spans="1:176">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c r="EE132" s="178"/>
      <c r="EF132" s="178"/>
      <c r="EG132" s="178"/>
      <c r="EH132" s="178"/>
      <c r="EI132" s="178"/>
      <c r="EJ132" s="178"/>
      <c r="EK132" s="178"/>
      <c r="EL132" s="178"/>
      <c r="EM132" s="178"/>
      <c r="EN132" s="178"/>
      <c r="EO132" s="178"/>
      <c r="EP132" s="178"/>
      <c r="EQ132" s="178"/>
      <c r="ER132" s="178"/>
      <c r="ES132" s="178"/>
      <c r="ET132" s="178"/>
      <c r="EU132" s="178"/>
      <c r="EV132" s="178"/>
      <c r="EW132" s="178"/>
      <c r="EX132" s="178"/>
      <c r="EY132" s="178"/>
      <c r="EZ132" s="178"/>
      <c r="FA132" s="178"/>
      <c r="FB132" s="178"/>
      <c r="FC132" s="178"/>
      <c r="FD132" s="178"/>
      <c r="FE132" s="178"/>
      <c r="FF132" s="178"/>
      <c r="FG132" s="178"/>
      <c r="FH132" s="178"/>
      <c r="FI132" s="178"/>
      <c r="FJ132" s="178"/>
      <c r="FK132" s="178"/>
      <c r="FL132" s="178"/>
      <c r="FM132" s="178"/>
      <c r="FN132" s="178"/>
      <c r="FO132" s="178"/>
      <c r="FP132" s="178"/>
      <c r="FQ132" s="178"/>
      <c r="FR132" s="178"/>
      <c r="FS132" s="178"/>
      <c r="FT132" s="178"/>
    </row>
    <row r="133" spans="1:176">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c r="EE133" s="178"/>
      <c r="EF133" s="178"/>
      <c r="EG133" s="178"/>
      <c r="EH133" s="178"/>
      <c r="EI133" s="178"/>
      <c r="EJ133" s="178"/>
      <c r="EK133" s="178"/>
      <c r="EL133" s="178"/>
      <c r="EM133" s="178"/>
      <c r="EN133" s="178"/>
      <c r="EO133" s="178"/>
      <c r="EP133" s="178"/>
      <c r="EQ133" s="178"/>
      <c r="ER133" s="178"/>
      <c r="ES133" s="178"/>
      <c r="ET133" s="178"/>
      <c r="EU133" s="178"/>
      <c r="EV133" s="178"/>
      <c r="EW133" s="178"/>
      <c r="EX133" s="178"/>
      <c r="EY133" s="178"/>
      <c r="EZ133" s="178"/>
      <c r="FA133" s="178"/>
      <c r="FB133" s="178"/>
      <c r="FC133" s="178"/>
      <c r="FD133" s="178"/>
      <c r="FE133" s="178"/>
      <c r="FF133" s="178"/>
      <c r="FG133" s="178"/>
      <c r="FH133" s="178"/>
      <c r="FI133" s="178"/>
      <c r="FJ133" s="178"/>
      <c r="FK133" s="178"/>
      <c r="FL133" s="178"/>
      <c r="FM133" s="178"/>
      <c r="FN133" s="178"/>
      <c r="FO133" s="178"/>
      <c r="FP133" s="178"/>
      <c r="FQ133" s="178"/>
      <c r="FR133" s="178"/>
      <c r="FS133" s="178"/>
      <c r="FT133" s="178"/>
    </row>
    <row r="134" spans="1:176">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c r="EE134" s="178"/>
      <c r="EF134" s="178"/>
      <c r="EG134" s="178"/>
      <c r="EH134" s="178"/>
      <c r="EI134" s="178"/>
      <c r="EJ134" s="178"/>
      <c r="EK134" s="178"/>
      <c r="EL134" s="178"/>
      <c r="EM134" s="178"/>
      <c r="EN134" s="178"/>
      <c r="EO134" s="178"/>
      <c r="EP134" s="178"/>
      <c r="EQ134" s="178"/>
      <c r="ER134" s="178"/>
      <c r="ES134" s="178"/>
      <c r="ET134" s="178"/>
      <c r="EU134" s="178"/>
      <c r="EV134" s="178"/>
      <c r="EW134" s="178"/>
      <c r="EX134" s="178"/>
      <c r="EY134" s="178"/>
      <c r="EZ134" s="178"/>
      <c r="FA134" s="178"/>
      <c r="FB134" s="178"/>
      <c r="FC134" s="178"/>
      <c r="FD134" s="178"/>
      <c r="FE134" s="178"/>
      <c r="FF134" s="178"/>
      <c r="FG134" s="178"/>
      <c r="FH134" s="178"/>
      <c r="FI134" s="178"/>
      <c r="FJ134" s="178"/>
      <c r="FK134" s="178"/>
      <c r="FL134" s="178"/>
      <c r="FM134" s="178"/>
      <c r="FN134" s="178"/>
      <c r="FO134" s="178"/>
      <c r="FP134" s="178"/>
      <c r="FQ134" s="178"/>
      <c r="FR134" s="178"/>
      <c r="FS134" s="178"/>
      <c r="FT134" s="178"/>
    </row>
    <row r="135" spans="1:176">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c r="EE135" s="178"/>
      <c r="EF135" s="178"/>
      <c r="EG135" s="178"/>
      <c r="EH135" s="178"/>
      <c r="EI135" s="178"/>
      <c r="EJ135" s="178"/>
      <c r="EK135" s="178"/>
      <c r="EL135" s="178"/>
      <c r="EM135" s="178"/>
      <c r="EN135" s="178"/>
      <c r="EO135" s="178"/>
      <c r="EP135" s="178"/>
      <c r="EQ135" s="178"/>
      <c r="ER135" s="178"/>
      <c r="ES135" s="178"/>
      <c r="ET135" s="178"/>
      <c r="EU135" s="178"/>
      <c r="EV135" s="178"/>
      <c r="EW135" s="178"/>
      <c r="EX135" s="178"/>
      <c r="EY135" s="178"/>
      <c r="EZ135" s="178"/>
      <c r="FA135" s="178"/>
      <c r="FB135" s="178"/>
      <c r="FC135" s="178"/>
      <c r="FD135" s="178"/>
      <c r="FE135" s="178"/>
      <c r="FF135" s="178"/>
      <c r="FG135" s="178"/>
      <c r="FH135" s="178"/>
      <c r="FI135" s="178"/>
      <c r="FJ135" s="178"/>
      <c r="FK135" s="178"/>
      <c r="FL135" s="178"/>
      <c r="FM135" s="178"/>
      <c r="FN135" s="178"/>
      <c r="FO135" s="178"/>
      <c r="FP135" s="178"/>
      <c r="FQ135" s="178"/>
      <c r="FR135" s="178"/>
      <c r="FS135" s="178"/>
      <c r="FT135" s="178"/>
    </row>
    <row r="136" spans="1:176">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c r="EE136" s="178"/>
      <c r="EF136" s="178"/>
      <c r="EG136" s="178"/>
      <c r="EH136" s="178"/>
      <c r="EI136" s="178"/>
      <c r="EJ136" s="178"/>
      <c r="EK136" s="178"/>
      <c r="EL136" s="178"/>
      <c r="EM136" s="178"/>
      <c r="EN136" s="178"/>
      <c r="EO136" s="178"/>
      <c r="EP136" s="178"/>
      <c r="EQ136" s="178"/>
      <c r="ER136" s="178"/>
      <c r="ES136" s="178"/>
      <c r="ET136" s="178"/>
      <c r="EU136" s="178"/>
      <c r="EV136" s="178"/>
      <c r="EW136" s="178"/>
      <c r="EX136" s="178"/>
      <c r="EY136" s="178"/>
      <c r="EZ136" s="178"/>
      <c r="FA136" s="178"/>
      <c r="FB136" s="178"/>
      <c r="FC136" s="178"/>
      <c r="FD136" s="178"/>
      <c r="FE136" s="178"/>
      <c r="FF136" s="178"/>
      <c r="FG136" s="178"/>
      <c r="FH136" s="178"/>
      <c r="FI136" s="178"/>
      <c r="FJ136" s="178"/>
      <c r="FK136" s="178"/>
      <c r="FL136" s="178"/>
      <c r="FM136" s="178"/>
      <c r="FN136" s="178"/>
      <c r="FO136" s="178"/>
      <c r="FP136" s="178"/>
      <c r="FQ136" s="178"/>
      <c r="FR136" s="178"/>
      <c r="FS136" s="178"/>
      <c r="FT136" s="178"/>
    </row>
    <row r="137" spans="1:176">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c r="EE137" s="178"/>
      <c r="EF137" s="178"/>
      <c r="EG137" s="178"/>
      <c r="EH137" s="178"/>
      <c r="EI137" s="178"/>
      <c r="EJ137" s="178"/>
      <c r="EK137" s="178"/>
      <c r="EL137" s="178"/>
      <c r="EM137" s="178"/>
      <c r="EN137" s="178"/>
      <c r="EO137" s="178"/>
      <c r="EP137" s="178"/>
      <c r="EQ137" s="178"/>
      <c r="ER137" s="178"/>
      <c r="ES137" s="178"/>
      <c r="ET137" s="178"/>
      <c r="EU137" s="178"/>
      <c r="EV137" s="178"/>
      <c r="EW137" s="178"/>
      <c r="EX137" s="178"/>
      <c r="EY137" s="178"/>
      <c r="EZ137" s="178"/>
      <c r="FA137" s="178"/>
      <c r="FB137" s="178"/>
      <c r="FC137" s="178"/>
      <c r="FD137" s="178"/>
      <c r="FE137" s="178"/>
      <c r="FF137" s="178"/>
      <c r="FG137" s="178"/>
      <c r="FH137" s="178"/>
      <c r="FI137" s="178"/>
      <c r="FJ137" s="178"/>
      <c r="FK137" s="178"/>
      <c r="FL137" s="178"/>
      <c r="FM137" s="178"/>
      <c r="FN137" s="178"/>
      <c r="FO137" s="178"/>
      <c r="FP137" s="178"/>
      <c r="FQ137" s="178"/>
      <c r="FR137" s="178"/>
      <c r="FS137" s="178"/>
      <c r="FT137" s="178"/>
    </row>
    <row r="138" spans="1:176">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c r="EE138" s="178"/>
      <c r="EF138" s="178"/>
      <c r="EG138" s="178"/>
      <c r="EH138" s="178"/>
      <c r="EI138" s="178"/>
      <c r="EJ138" s="178"/>
      <c r="EK138" s="178"/>
      <c r="EL138" s="178"/>
      <c r="EM138" s="178"/>
      <c r="EN138" s="178"/>
      <c r="EO138" s="178"/>
      <c r="EP138" s="178"/>
      <c r="EQ138" s="178"/>
      <c r="ER138" s="178"/>
      <c r="ES138" s="178"/>
      <c r="ET138" s="178"/>
      <c r="EU138" s="178"/>
      <c r="EV138" s="178"/>
      <c r="EW138" s="178"/>
      <c r="EX138" s="178"/>
      <c r="EY138" s="178"/>
      <c r="EZ138" s="178"/>
      <c r="FA138" s="178"/>
      <c r="FB138" s="178"/>
      <c r="FC138" s="178"/>
      <c r="FD138" s="178"/>
      <c r="FE138" s="178"/>
      <c r="FF138" s="178"/>
      <c r="FG138" s="178"/>
      <c r="FH138" s="178"/>
      <c r="FI138" s="178"/>
      <c r="FJ138" s="178"/>
      <c r="FK138" s="178"/>
      <c r="FL138" s="178"/>
      <c r="FM138" s="178"/>
      <c r="FN138" s="178"/>
      <c r="FO138" s="178"/>
      <c r="FP138" s="178"/>
      <c r="FQ138" s="178"/>
      <c r="FR138" s="178"/>
      <c r="FS138" s="178"/>
      <c r="FT138" s="178"/>
    </row>
    <row r="139" spans="1:176">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c r="EE139" s="178"/>
      <c r="EF139" s="178"/>
      <c r="EG139" s="178"/>
      <c r="EH139" s="178"/>
      <c r="EI139" s="178"/>
      <c r="EJ139" s="178"/>
      <c r="EK139" s="178"/>
      <c r="EL139" s="178"/>
      <c r="EM139" s="178"/>
      <c r="EN139" s="178"/>
      <c r="EO139" s="178"/>
      <c r="EP139" s="178"/>
      <c r="EQ139" s="178"/>
      <c r="ER139" s="178"/>
      <c r="ES139" s="178"/>
      <c r="ET139" s="178"/>
      <c r="EU139" s="178"/>
      <c r="EV139" s="178"/>
      <c r="EW139" s="178"/>
      <c r="EX139" s="178"/>
      <c r="EY139" s="178"/>
      <c r="EZ139" s="178"/>
      <c r="FA139" s="178"/>
      <c r="FB139" s="178"/>
      <c r="FC139" s="178"/>
      <c r="FD139" s="178"/>
      <c r="FE139" s="178"/>
      <c r="FF139" s="178"/>
      <c r="FG139" s="178"/>
      <c r="FH139" s="178"/>
      <c r="FI139" s="178"/>
      <c r="FJ139" s="178"/>
      <c r="FK139" s="178"/>
      <c r="FL139" s="178"/>
      <c r="FM139" s="178"/>
      <c r="FN139" s="178"/>
      <c r="FO139" s="178"/>
      <c r="FP139" s="178"/>
      <c r="FQ139" s="178"/>
      <c r="FR139" s="178"/>
      <c r="FS139" s="178"/>
      <c r="FT139" s="178"/>
    </row>
    <row r="140" spans="1:176">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c r="EE140" s="178"/>
      <c r="EF140" s="178"/>
      <c r="EG140" s="178"/>
      <c r="EH140" s="178"/>
      <c r="EI140" s="178"/>
      <c r="EJ140" s="178"/>
      <c r="EK140" s="178"/>
      <c r="EL140" s="178"/>
      <c r="EM140" s="178"/>
      <c r="EN140" s="178"/>
      <c r="EO140" s="178"/>
      <c r="EP140" s="178"/>
      <c r="EQ140" s="178"/>
      <c r="ER140" s="178"/>
      <c r="ES140" s="178"/>
      <c r="ET140" s="178"/>
      <c r="EU140" s="178"/>
      <c r="EV140" s="178"/>
      <c r="EW140" s="178"/>
      <c r="EX140" s="178"/>
      <c r="EY140" s="178"/>
      <c r="EZ140" s="178"/>
      <c r="FA140" s="178"/>
      <c r="FB140" s="178"/>
      <c r="FC140" s="178"/>
      <c r="FD140" s="178"/>
      <c r="FE140" s="178"/>
      <c r="FF140" s="178"/>
      <c r="FG140" s="178"/>
      <c r="FH140" s="178"/>
      <c r="FI140" s="178"/>
      <c r="FJ140" s="178"/>
      <c r="FK140" s="178"/>
      <c r="FL140" s="178"/>
      <c r="FM140" s="178"/>
      <c r="FN140" s="178"/>
      <c r="FO140" s="178"/>
      <c r="FP140" s="178"/>
      <c r="FQ140" s="178"/>
      <c r="FR140" s="178"/>
      <c r="FS140" s="178"/>
      <c r="FT140" s="178"/>
    </row>
    <row r="141" spans="1:176">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c r="EE141" s="178"/>
      <c r="EF141" s="178"/>
      <c r="EG141" s="178"/>
      <c r="EH141" s="178"/>
      <c r="EI141" s="178"/>
      <c r="EJ141" s="178"/>
      <c r="EK141" s="178"/>
      <c r="EL141" s="178"/>
      <c r="EM141" s="178"/>
      <c r="EN141" s="178"/>
      <c r="EO141" s="178"/>
      <c r="EP141" s="178"/>
      <c r="EQ141" s="178"/>
      <c r="ER141" s="178"/>
      <c r="ES141" s="178"/>
      <c r="ET141" s="178"/>
      <c r="EU141" s="178"/>
      <c r="EV141" s="178"/>
      <c r="EW141" s="178"/>
      <c r="EX141" s="178"/>
      <c r="EY141" s="178"/>
      <c r="EZ141" s="178"/>
      <c r="FA141" s="178"/>
      <c r="FB141" s="178"/>
      <c r="FC141" s="178"/>
      <c r="FD141" s="178"/>
      <c r="FE141" s="178"/>
      <c r="FF141" s="178"/>
      <c r="FG141" s="178"/>
      <c r="FH141" s="178"/>
      <c r="FI141" s="178"/>
      <c r="FJ141" s="178"/>
      <c r="FK141" s="178"/>
      <c r="FL141" s="178"/>
      <c r="FM141" s="178"/>
      <c r="FN141" s="178"/>
      <c r="FO141" s="178"/>
      <c r="FP141" s="178"/>
      <c r="FQ141" s="178"/>
      <c r="FR141" s="178"/>
      <c r="FS141" s="178"/>
      <c r="FT141" s="178"/>
    </row>
    <row r="142" spans="1:176">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c r="EE142" s="178"/>
      <c r="EF142" s="178"/>
      <c r="EG142" s="178"/>
      <c r="EH142" s="178"/>
      <c r="EI142" s="178"/>
      <c r="EJ142" s="178"/>
      <c r="EK142" s="178"/>
      <c r="EL142" s="178"/>
      <c r="EM142" s="178"/>
      <c r="EN142" s="178"/>
      <c r="EO142" s="178"/>
      <c r="EP142" s="178"/>
      <c r="EQ142" s="178"/>
      <c r="ER142" s="178"/>
      <c r="ES142" s="178"/>
      <c r="ET142" s="178"/>
      <c r="EU142" s="178"/>
      <c r="EV142" s="178"/>
      <c r="EW142" s="178"/>
      <c r="EX142" s="178"/>
      <c r="EY142" s="178"/>
      <c r="EZ142" s="178"/>
      <c r="FA142" s="178"/>
      <c r="FB142" s="178"/>
      <c r="FC142" s="178"/>
      <c r="FD142" s="178"/>
      <c r="FE142" s="178"/>
      <c r="FF142" s="178"/>
      <c r="FG142" s="178"/>
      <c r="FH142" s="178"/>
      <c r="FI142" s="178"/>
      <c r="FJ142" s="178"/>
      <c r="FK142" s="178"/>
      <c r="FL142" s="178"/>
      <c r="FM142" s="178"/>
      <c r="FN142" s="178"/>
      <c r="FO142" s="178"/>
      <c r="FP142" s="178"/>
      <c r="FQ142" s="178"/>
      <c r="FR142" s="178"/>
      <c r="FS142" s="178"/>
      <c r="FT142" s="178"/>
    </row>
    <row r="143" spans="1:176">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c r="EE143" s="178"/>
      <c r="EF143" s="178"/>
      <c r="EG143" s="178"/>
      <c r="EH143" s="178"/>
      <c r="EI143" s="178"/>
      <c r="EJ143" s="178"/>
      <c r="EK143" s="178"/>
      <c r="EL143" s="178"/>
      <c r="EM143" s="178"/>
      <c r="EN143" s="178"/>
      <c r="EO143" s="178"/>
      <c r="EP143" s="178"/>
      <c r="EQ143" s="178"/>
      <c r="ER143" s="178"/>
      <c r="ES143" s="178"/>
      <c r="ET143" s="178"/>
      <c r="EU143" s="178"/>
      <c r="EV143" s="178"/>
      <c r="EW143" s="178"/>
      <c r="EX143" s="178"/>
      <c r="EY143" s="178"/>
      <c r="EZ143" s="178"/>
      <c r="FA143" s="178"/>
      <c r="FB143" s="178"/>
      <c r="FC143" s="178"/>
      <c r="FD143" s="178"/>
      <c r="FE143" s="178"/>
      <c r="FF143" s="178"/>
      <c r="FG143" s="178"/>
      <c r="FH143" s="178"/>
      <c r="FI143" s="178"/>
      <c r="FJ143" s="178"/>
      <c r="FK143" s="178"/>
      <c r="FL143" s="178"/>
      <c r="FM143" s="178"/>
      <c r="FN143" s="178"/>
      <c r="FO143" s="178"/>
      <c r="FP143" s="178"/>
      <c r="FQ143" s="178"/>
      <c r="FR143" s="178"/>
      <c r="FS143" s="178"/>
      <c r="FT143" s="178"/>
    </row>
    <row r="144" spans="1:176">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c r="EE144" s="178"/>
      <c r="EF144" s="178"/>
      <c r="EG144" s="178"/>
      <c r="EH144" s="178"/>
      <c r="EI144" s="178"/>
      <c r="EJ144" s="178"/>
      <c r="EK144" s="178"/>
      <c r="EL144" s="178"/>
      <c r="EM144" s="178"/>
      <c r="EN144" s="178"/>
      <c r="EO144" s="178"/>
      <c r="EP144" s="178"/>
      <c r="EQ144" s="178"/>
      <c r="ER144" s="178"/>
      <c r="ES144" s="178"/>
      <c r="ET144" s="178"/>
      <c r="EU144" s="178"/>
      <c r="EV144" s="178"/>
      <c r="EW144" s="178"/>
      <c r="EX144" s="178"/>
      <c r="EY144" s="178"/>
      <c r="EZ144" s="178"/>
      <c r="FA144" s="178"/>
      <c r="FB144" s="178"/>
      <c r="FC144" s="178"/>
      <c r="FD144" s="178"/>
      <c r="FE144" s="178"/>
      <c r="FF144" s="178"/>
      <c r="FG144" s="178"/>
      <c r="FH144" s="178"/>
      <c r="FI144" s="178"/>
      <c r="FJ144" s="178"/>
      <c r="FK144" s="178"/>
      <c r="FL144" s="178"/>
      <c r="FM144" s="178"/>
      <c r="FN144" s="178"/>
      <c r="FO144" s="178"/>
      <c r="FP144" s="178"/>
      <c r="FQ144" s="178"/>
      <c r="FR144" s="178"/>
      <c r="FS144" s="178"/>
      <c r="FT144" s="178"/>
    </row>
    <row r="145" spans="1:176">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c r="EE145" s="178"/>
      <c r="EF145" s="178"/>
      <c r="EG145" s="178"/>
      <c r="EH145" s="178"/>
      <c r="EI145" s="178"/>
      <c r="EJ145" s="178"/>
      <c r="EK145" s="178"/>
      <c r="EL145" s="178"/>
      <c r="EM145" s="178"/>
      <c r="EN145" s="178"/>
      <c r="EO145" s="178"/>
      <c r="EP145" s="178"/>
      <c r="EQ145" s="178"/>
      <c r="ER145" s="178"/>
      <c r="ES145" s="178"/>
      <c r="ET145" s="178"/>
      <c r="EU145" s="178"/>
      <c r="EV145" s="178"/>
      <c r="EW145" s="178"/>
      <c r="EX145" s="178"/>
      <c r="EY145" s="178"/>
      <c r="EZ145" s="178"/>
      <c r="FA145" s="178"/>
      <c r="FB145" s="178"/>
      <c r="FC145" s="178"/>
      <c r="FD145" s="178"/>
      <c r="FE145" s="178"/>
      <c r="FF145" s="178"/>
      <c r="FG145" s="178"/>
      <c r="FH145" s="178"/>
      <c r="FI145" s="178"/>
      <c r="FJ145" s="178"/>
      <c r="FK145" s="178"/>
      <c r="FL145" s="178"/>
      <c r="FM145" s="178"/>
      <c r="FN145" s="178"/>
      <c r="FO145" s="178"/>
      <c r="FP145" s="178"/>
      <c r="FQ145" s="178"/>
      <c r="FR145" s="178"/>
      <c r="FS145" s="178"/>
      <c r="FT145" s="178"/>
    </row>
    <row r="146" spans="1:176">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c r="EE146" s="178"/>
      <c r="EF146" s="178"/>
      <c r="EG146" s="178"/>
      <c r="EH146" s="178"/>
      <c r="EI146" s="178"/>
      <c r="EJ146" s="178"/>
      <c r="EK146" s="178"/>
      <c r="EL146" s="178"/>
      <c r="EM146" s="178"/>
      <c r="EN146" s="178"/>
      <c r="EO146" s="178"/>
      <c r="EP146" s="178"/>
      <c r="EQ146" s="178"/>
      <c r="ER146" s="178"/>
      <c r="ES146" s="178"/>
      <c r="ET146" s="178"/>
      <c r="EU146" s="178"/>
      <c r="EV146" s="178"/>
      <c r="EW146" s="178"/>
      <c r="EX146" s="178"/>
      <c r="EY146" s="178"/>
      <c r="EZ146" s="178"/>
      <c r="FA146" s="178"/>
      <c r="FB146" s="178"/>
      <c r="FC146" s="178"/>
      <c r="FD146" s="178"/>
      <c r="FE146" s="178"/>
      <c r="FF146" s="178"/>
      <c r="FG146" s="178"/>
      <c r="FH146" s="178"/>
      <c r="FI146" s="178"/>
      <c r="FJ146" s="178"/>
      <c r="FK146" s="178"/>
      <c r="FL146" s="178"/>
      <c r="FM146" s="178"/>
      <c r="FN146" s="178"/>
      <c r="FO146" s="178"/>
      <c r="FP146" s="178"/>
      <c r="FQ146" s="178"/>
      <c r="FR146" s="178"/>
      <c r="FS146" s="178"/>
      <c r="FT146" s="178"/>
    </row>
    <row r="147" spans="1:176">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c r="EE147" s="178"/>
      <c r="EF147" s="178"/>
      <c r="EG147" s="178"/>
      <c r="EH147" s="178"/>
      <c r="EI147" s="178"/>
      <c r="EJ147" s="178"/>
      <c r="EK147" s="178"/>
      <c r="EL147" s="178"/>
      <c r="EM147" s="178"/>
      <c r="EN147" s="178"/>
      <c r="EO147" s="178"/>
      <c r="EP147" s="178"/>
      <c r="EQ147" s="178"/>
      <c r="ER147" s="178"/>
      <c r="ES147" s="178"/>
      <c r="ET147" s="178"/>
      <c r="EU147" s="178"/>
      <c r="EV147" s="178"/>
      <c r="EW147" s="178"/>
      <c r="EX147" s="178"/>
      <c r="EY147" s="178"/>
      <c r="EZ147" s="178"/>
      <c r="FA147" s="178"/>
      <c r="FB147" s="178"/>
      <c r="FC147" s="178"/>
      <c r="FD147" s="178"/>
      <c r="FE147" s="178"/>
      <c r="FF147" s="178"/>
      <c r="FG147" s="178"/>
      <c r="FH147" s="178"/>
      <c r="FI147" s="178"/>
      <c r="FJ147" s="178"/>
      <c r="FK147" s="178"/>
      <c r="FL147" s="178"/>
      <c r="FM147" s="178"/>
      <c r="FN147" s="178"/>
      <c r="FO147" s="178"/>
      <c r="FP147" s="178"/>
      <c r="FQ147" s="178"/>
      <c r="FR147" s="178"/>
      <c r="FS147" s="178"/>
      <c r="FT147" s="178"/>
    </row>
    <row r="148" spans="1:176">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c r="EE148" s="178"/>
      <c r="EF148" s="178"/>
      <c r="EG148" s="178"/>
      <c r="EH148" s="178"/>
      <c r="EI148" s="178"/>
      <c r="EJ148" s="178"/>
      <c r="EK148" s="178"/>
      <c r="EL148" s="178"/>
      <c r="EM148" s="178"/>
      <c r="EN148" s="178"/>
      <c r="EO148" s="178"/>
      <c r="EP148" s="178"/>
      <c r="EQ148" s="178"/>
      <c r="ER148" s="178"/>
      <c r="ES148" s="178"/>
      <c r="ET148" s="178"/>
      <c r="EU148" s="178"/>
      <c r="EV148" s="178"/>
      <c r="EW148" s="178"/>
      <c r="EX148" s="178"/>
      <c r="EY148" s="178"/>
      <c r="EZ148" s="178"/>
      <c r="FA148" s="178"/>
      <c r="FB148" s="178"/>
      <c r="FC148" s="178"/>
      <c r="FD148" s="178"/>
      <c r="FE148" s="178"/>
      <c r="FF148" s="178"/>
      <c r="FG148" s="178"/>
      <c r="FH148" s="178"/>
      <c r="FI148" s="178"/>
      <c r="FJ148" s="178"/>
      <c r="FK148" s="178"/>
      <c r="FL148" s="178"/>
      <c r="FM148" s="178"/>
      <c r="FN148" s="178"/>
      <c r="FO148" s="178"/>
      <c r="FP148" s="178"/>
      <c r="FQ148" s="178"/>
      <c r="FR148" s="178"/>
      <c r="FS148" s="178"/>
      <c r="FT148" s="178"/>
    </row>
    <row r="149" spans="1:176">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c r="EE149" s="178"/>
      <c r="EF149" s="178"/>
      <c r="EG149" s="178"/>
      <c r="EH149" s="178"/>
      <c r="EI149" s="178"/>
      <c r="EJ149" s="178"/>
      <c r="EK149" s="178"/>
      <c r="EL149" s="178"/>
      <c r="EM149" s="178"/>
      <c r="EN149" s="178"/>
      <c r="EO149" s="178"/>
      <c r="EP149" s="178"/>
      <c r="EQ149" s="178"/>
      <c r="ER149" s="178"/>
      <c r="ES149" s="178"/>
      <c r="ET149" s="178"/>
      <c r="EU149" s="178"/>
      <c r="EV149" s="178"/>
      <c r="EW149" s="178"/>
      <c r="EX149" s="178"/>
      <c r="EY149" s="178"/>
      <c r="EZ149" s="178"/>
      <c r="FA149" s="178"/>
      <c r="FB149" s="178"/>
      <c r="FC149" s="178"/>
      <c r="FD149" s="178"/>
      <c r="FE149" s="178"/>
      <c r="FF149" s="178"/>
      <c r="FG149" s="178"/>
      <c r="FH149" s="178"/>
      <c r="FI149" s="178"/>
      <c r="FJ149" s="178"/>
      <c r="FK149" s="178"/>
      <c r="FL149" s="178"/>
      <c r="FM149" s="178"/>
      <c r="FN149" s="178"/>
      <c r="FO149" s="178"/>
      <c r="FP149" s="178"/>
      <c r="FQ149" s="178"/>
      <c r="FR149" s="178"/>
      <c r="FS149" s="178"/>
      <c r="FT149" s="178"/>
    </row>
    <row r="150" spans="1:176">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c r="EE150" s="178"/>
      <c r="EF150" s="178"/>
      <c r="EG150" s="178"/>
      <c r="EH150" s="178"/>
      <c r="EI150" s="178"/>
      <c r="EJ150" s="178"/>
      <c r="EK150" s="178"/>
      <c r="EL150" s="178"/>
      <c r="EM150" s="178"/>
      <c r="EN150" s="178"/>
      <c r="EO150" s="178"/>
      <c r="EP150" s="178"/>
      <c r="EQ150" s="178"/>
      <c r="ER150" s="178"/>
      <c r="ES150" s="178"/>
      <c r="ET150" s="178"/>
      <c r="EU150" s="178"/>
      <c r="EV150" s="178"/>
      <c r="EW150" s="178"/>
      <c r="EX150" s="178"/>
      <c r="EY150" s="178"/>
      <c r="EZ150" s="178"/>
      <c r="FA150" s="178"/>
      <c r="FB150" s="178"/>
      <c r="FC150" s="178"/>
      <c r="FD150" s="178"/>
      <c r="FE150" s="178"/>
      <c r="FF150" s="178"/>
      <c r="FG150" s="178"/>
      <c r="FH150" s="178"/>
      <c r="FI150" s="178"/>
      <c r="FJ150" s="178"/>
      <c r="FK150" s="178"/>
      <c r="FL150" s="178"/>
      <c r="FM150" s="178"/>
      <c r="FN150" s="178"/>
      <c r="FO150" s="178"/>
      <c r="FP150" s="178"/>
      <c r="FQ150" s="178"/>
      <c r="FR150" s="178"/>
      <c r="FS150" s="178"/>
      <c r="FT150" s="178"/>
    </row>
    <row r="151" spans="1:176">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c r="EE151" s="178"/>
      <c r="EF151" s="178"/>
      <c r="EG151" s="178"/>
      <c r="EH151" s="178"/>
      <c r="EI151" s="178"/>
      <c r="EJ151" s="178"/>
      <c r="EK151" s="178"/>
      <c r="EL151" s="178"/>
      <c r="EM151" s="178"/>
      <c r="EN151" s="178"/>
      <c r="EO151" s="178"/>
      <c r="EP151" s="178"/>
      <c r="EQ151" s="178"/>
      <c r="ER151" s="178"/>
      <c r="ES151" s="178"/>
      <c r="ET151" s="178"/>
      <c r="EU151" s="178"/>
      <c r="EV151" s="178"/>
      <c r="EW151" s="178"/>
      <c r="EX151" s="178"/>
      <c r="EY151" s="178"/>
      <c r="EZ151" s="178"/>
      <c r="FA151" s="178"/>
      <c r="FB151" s="178"/>
      <c r="FC151" s="178"/>
      <c r="FD151" s="178"/>
      <c r="FE151" s="178"/>
      <c r="FF151" s="178"/>
      <c r="FG151" s="178"/>
      <c r="FH151" s="178"/>
      <c r="FI151" s="178"/>
      <c r="FJ151" s="178"/>
      <c r="FK151" s="178"/>
      <c r="FL151" s="178"/>
      <c r="FM151" s="178"/>
      <c r="FN151" s="178"/>
      <c r="FO151" s="178"/>
      <c r="FP151" s="178"/>
      <c r="FQ151" s="178"/>
      <c r="FR151" s="178"/>
      <c r="FS151" s="178"/>
      <c r="FT151" s="178"/>
    </row>
    <row r="152" spans="1:176">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c r="EE152" s="178"/>
      <c r="EF152" s="178"/>
      <c r="EG152" s="178"/>
      <c r="EH152" s="178"/>
      <c r="EI152" s="178"/>
      <c r="EJ152" s="178"/>
      <c r="EK152" s="178"/>
      <c r="EL152" s="178"/>
      <c r="EM152" s="178"/>
      <c r="EN152" s="178"/>
      <c r="EO152" s="178"/>
      <c r="EP152" s="178"/>
      <c r="EQ152" s="178"/>
      <c r="ER152" s="178"/>
      <c r="ES152" s="178"/>
      <c r="ET152" s="178"/>
      <c r="EU152" s="178"/>
      <c r="EV152" s="178"/>
      <c r="EW152" s="178"/>
      <c r="EX152" s="178"/>
      <c r="EY152" s="178"/>
      <c r="EZ152" s="178"/>
      <c r="FA152" s="178"/>
      <c r="FB152" s="178"/>
      <c r="FC152" s="178"/>
      <c r="FD152" s="178"/>
      <c r="FE152" s="178"/>
      <c r="FF152" s="178"/>
      <c r="FG152" s="178"/>
      <c r="FH152" s="178"/>
      <c r="FI152" s="178"/>
      <c r="FJ152" s="178"/>
      <c r="FK152" s="178"/>
      <c r="FL152" s="178"/>
      <c r="FM152" s="178"/>
      <c r="FN152" s="178"/>
      <c r="FO152" s="178"/>
      <c r="FP152" s="178"/>
      <c r="FQ152" s="178"/>
      <c r="FR152" s="178"/>
      <c r="FS152" s="178"/>
      <c r="FT152" s="178"/>
    </row>
    <row r="153" spans="1:176">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c r="EE153" s="178"/>
      <c r="EF153" s="178"/>
      <c r="EG153" s="178"/>
      <c r="EH153" s="178"/>
      <c r="EI153" s="178"/>
      <c r="EJ153" s="178"/>
      <c r="EK153" s="178"/>
      <c r="EL153" s="178"/>
      <c r="EM153" s="178"/>
      <c r="EN153" s="178"/>
      <c r="EO153" s="178"/>
      <c r="EP153" s="178"/>
      <c r="EQ153" s="178"/>
      <c r="ER153" s="178"/>
      <c r="ES153" s="178"/>
      <c r="ET153" s="178"/>
      <c r="EU153" s="178"/>
      <c r="EV153" s="178"/>
      <c r="EW153" s="178"/>
      <c r="EX153" s="178"/>
      <c r="EY153" s="178"/>
      <c r="EZ153" s="178"/>
      <c r="FA153" s="178"/>
      <c r="FB153" s="178"/>
      <c r="FC153" s="178"/>
      <c r="FD153" s="178"/>
      <c r="FE153" s="178"/>
      <c r="FF153" s="178"/>
      <c r="FG153" s="178"/>
      <c r="FH153" s="178"/>
      <c r="FI153" s="178"/>
      <c r="FJ153" s="178"/>
      <c r="FK153" s="178"/>
      <c r="FL153" s="178"/>
      <c r="FM153" s="178"/>
      <c r="FN153" s="178"/>
      <c r="FO153" s="178"/>
      <c r="FP153" s="178"/>
      <c r="FQ153" s="178"/>
      <c r="FR153" s="178"/>
      <c r="FS153" s="178"/>
      <c r="FT153" s="178"/>
    </row>
    <row r="154" spans="1:176">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c r="EE154" s="178"/>
      <c r="EF154" s="178"/>
      <c r="EG154" s="178"/>
      <c r="EH154" s="178"/>
      <c r="EI154" s="178"/>
      <c r="EJ154" s="178"/>
      <c r="EK154" s="178"/>
      <c r="EL154" s="178"/>
      <c r="EM154" s="178"/>
      <c r="EN154" s="178"/>
      <c r="EO154" s="178"/>
      <c r="EP154" s="178"/>
      <c r="EQ154" s="178"/>
      <c r="ER154" s="178"/>
      <c r="ES154" s="178"/>
      <c r="ET154" s="178"/>
      <c r="EU154" s="178"/>
      <c r="EV154" s="178"/>
      <c r="EW154" s="178"/>
      <c r="EX154" s="178"/>
      <c r="EY154" s="178"/>
      <c r="EZ154" s="178"/>
      <c r="FA154" s="178"/>
      <c r="FB154" s="178"/>
      <c r="FC154" s="178"/>
      <c r="FD154" s="178"/>
      <c r="FE154" s="178"/>
      <c r="FF154" s="178"/>
      <c r="FG154" s="178"/>
      <c r="FH154" s="178"/>
      <c r="FI154" s="178"/>
      <c r="FJ154" s="178"/>
      <c r="FK154" s="178"/>
      <c r="FL154" s="178"/>
      <c r="FM154" s="178"/>
      <c r="FN154" s="178"/>
      <c r="FO154" s="178"/>
      <c r="FP154" s="178"/>
      <c r="FQ154" s="178"/>
      <c r="FR154" s="178"/>
      <c r="FS154" s="178"/>
      <c r="FT154" s="178"/>
    </row>
    <row r="155" spans="1:176">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c r="EE155" s="178"/>
      <c r="EF155" s="178"/>
      <c r="EG155" s="178"/>
      <c r="EH155" s="178"/>
      <c r="EI155" s="178"/>
      <c r="EJ155" s="178"/>
      <c r="EK155" s="178"/>
      <c r="EL155" s="178"/>
      <c r="EM155" s="178"/>
      <c r="EN155" s="178"/>
      <c r="EO155" s="178"/>
      <c r="EP155" s="178"/>
      <c r="EQ155" s="178"/>
      <c r="ER155" s="178"/>
      <c r="ES155" s="178"/>
      <c r="ET155" s="178"/>
      <c r="EU155" s="178"/>
      <c r="EV155" s="178"/>
      <c r="EW155" s="178"/>
      <c r="EX155" s="178"/>
      <c r="EY155" s="178"/>
      <c r="EZ155" s="178"/>
      <c r="FA155" s="178"/>
      <c r="FB155" s="178"/>
      <c r="FC155" s="178"/>
      <c r="FD155" s="178"/>
      <c r="FE155" s="178"/>
      <c r="FF155" s="178"/>
      <c r="FG155" s="178"/>
      <c r="FH155" s="178"/>
      <c r="FI155" s="178"/>
      <c r="FJ155" s="178"/>
      <c r="FK155" s="178"/>
      <c r="FL155" s="178"/>
      <c r="FM155" s="178"/>
      <c r="FN155" s="178"/>
      <c r="FO155" s="178"/>
      <c r="FP155" s="178"/>
      <c r="FQ155" s="178"/>
      <c r="FR155" s="178"/>
      <c r="FS155" s="178"/>
      <c r="FT155" s="178"/>
    </row>
    <row r="156" spans="1:176">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c r="EE156" s="178"/>
      <c r="EF156" s="178"/>
      <c r="EG156" s="178"/>
      <c r="EH156" s="178"/>
      <c r="EI156" s="178"/>
      <c r="EJ156" s="178"/>
      <c r="EK156" s="178"/>
      <c r="EL156" s="178"/>
      <c r="EM156" s="178"/>
      <c r="EN156" s="178"/>
      <c r="EO156" s="178"/>
      <c r="EP156" s="178"/>
      <c r="EQ156" s="178"/>
      <c r="ER156" s="178"/>
      <c r="ES156" s="178"/>
      <c r="ET156" s="178"/>
      <c r="EU156" s="178"/>
      <c r="EV156" s="178"/>
      <c r="EW156" s="178"/>
      <c r="EX156" s="178"/>
      <c r="EY156" s="178"/>
      <c r="EZ156" s="178"/>
      <c r="FA156" s="178"/>
      <c r="FB156" s="178"/>
      <c r="FC156" s="178"/>
      <c r="FD156" s="178"/>
      <c r="FE156" s="178"/>
      <c r="FF156" s="178"/>
      <c r="FG156" s="178"/>
      <c r="FH156" s="178"/>
      <c r="FI156" s="178"/>
      <c r="FJ156" s="178"/>
      <c r="FK156" s="178"/>
      <c r="FL156" s="178"/>
      <c r="FM156" s="178"/>
      <c r="FN156" s="178"/>
      <c r="FO156" s="178"/>
      <c r="FP156" s="178"/>
      <c r="FQ156" s="178"/>
      <c r="FR156" s="178"/>
      <c r="FS156" s="178"/>
      <c r="FT156" s="178"/>
    </row>
    <row r="157" spans="1:176">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c r="EE157" s="178"/>
      <c r="EF157" s="178"/>
      <c r="EG157" s="178"/>
      <c r="EH157" s="178"/>
      <c r="EI157" s="178"/>
      <c r="EJ157" s="178"/>
      <c r="EK157" s="178"/>
      <c r="EL157" s="178"/>
      <c r="EM157" s="178"/>
      <c r="EN157" s="178"/>
      <c r="EO157" s="178"/>
      <c r="EP157" s="178"/>
      <c r="EQ157" s="178"/>
      <c r="ER157" s="178"/>
      <c r="ES157" s="178"/>
      <c r="ET157" s="178"/>
      <c r="EU157" s="178"/>
      <c r="EV157" s="178"/>
      <c r="EW157" s="178"/>
      <c r="EX157" s="178"/>
      <c r="EY157" s="178"/>
      <c r="EZ157" s="178"/>
      <c r="FA157" s="178"/>
      <c r="FB157" s="178"/>
      <c r="FC157" s="178"/>
      <c r="FD157" s="178"/>
      <c r="FE157" s="178"/>
      <c r="FF157" s="178"/>
      <c r="FG157" s="178"/>
      <c r="FH157" s="178"/>
      <c r="FI157" s="178"/>
      <c r="FJ157" s="178"/>
      <c r="FK157" s="178"/>
      <c r="FL157" s="178"/>
      <c r="FM157" s="178"/>
      <c r="FN157" s="178"/>
      <c r="FO157" s="178"/>
      <c r="FP157" s="178"/>
      <c r="FQ157" s="178"/>
      <c r="FR157" s="178"/>
      <c r="FS157" s="178"/>
      <c r="FT157" s="178"/>
    </row>
    <row r="158" spans="1:176">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c r="EE158" s="178"/>
      <c r="EF158" s="178"/>
      <c r="EG158" s="178"/>
      <c r="EH158" s="178"/>
      <c r="EI158" s="178"/>
      <c r="EJ158" s="178"/>
      <c r="EK158" s="178"/>
      <c r="EL158" s="178"/>
      <c r="EM158" s="178"/>
      <c r="EN158" s="178"/>
      <c r="EO158" s="178"/>
      <c r="EP158" s="178"/>
      <c r="EQ158" s="178"/>
      <c r="ER158" s="178"/>
      <c r="ES158" s="178"/>
      <c r="ET158" s="178"/>
      <c r="EU158" s="178"/>
      <c r="EV158" s="178"/>
      <c r="EW158" s="178"/>
      <c r="EX158" s="178"/>
      <c r="EY158" s="178"/>
      <c r="EZ158" s="178"/>
      <c r="FA158" s="178"/>
      <c r="FB158" s="178"/>
      <c r="FC158" s="178"/>
      <c r="FD158" s="178"/>
      <c r="FE158" s="178"/>
      <c r="FF158" s="178"/>
      <c r="FG158" s="178"/>
      <c r="FH158" s="178"/>
      <c r="FI158" s="178"/>
      <c r="FJ158" s="178"/>
      <c r="FK158" s="178"/>
      <c r="FL158" s="178"/>
      <c r="FM158" s="178"/>
      <c r="FN158" s="178"/>
      <c r="FO158" s="178"/>
      <c r="FP158" s="178"/>
      <c r="FQ158" s="178"/>
      <c r="FR158" s="178"/>
      <c r="FS158" s="178"/>
      <c r="FT158" s="178"/>
    </row>
    <row r="159" spans="1:176">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c r="EE159" s="178"/>
      <c r="EF159" s="178"/>
      <c r="EG159" s="178"/>
      <c r="EH159" s="178"/>
      <c r="EI159" s="178"/>
      <c r="EJ159" s="178"/>
      <c r="EK159" s="178"/>
      <c r="EL159" s="178"/>
      <c r="EM159" s="178"/>
      <c r="EN159" s="178"/>
      <c r="EO159" s="178"/>
      <c r="EP159" s="178"/>
      <c r="EQ159" s="178"/>
      <c r="ER159" s="178"/>
      <c r="ES159" s="178"/>
      <c r="ET159" s="178"/>
      <c r="EU159" s="178"/>
      <c r="EV159" s="178"/>
      <c r="EW159" s="178"/>
      <c r="EX159" s="178"/>
      <c r="EY159" s="178"/>
      <c r="EZ159" s="178"/>
      <c r="FA159" s="178"/>
      <c r="FB159" s="178"/>
      <c r="FC159" s="178"/>
      <c r="FD159" s="178"/>
      <c r="FE159" s="178"/>
      <c r="FF159" s="178"/>
      <c r="FG159" s="178"/>
      <c r="FH159" s="178"/>
      <c r="FI159" s="178"/>
      <c r="FJ159" s="178"/>
      <c r="FK159" s="178"/>
      <c r="FL159" s="178"/>
      <c r="FM159" s="178"/>
      <c r="FN159" s="178"/>
      <c r="FO159" s="178"/>
      <c r="FP159" s="178"/>
      <c r="FQ159" s="178"/>
      <c r="FR159" s="178"/>
      <c r="FS159" s="178"/>
      <c r="FT159" s="178"/>
    </row>
    <row r="160" spans="1:176">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c r="EE160" s="178"/>
      <c r="EF160" s="178"/>
      <c r="EG160" s="178"/>
      <c r="EH160" s="178"/>
      <c r="EI160" s="178"/>
      <c r="EJ160" s="178"/>
      <c r="EK160" s="178"/>
      <c r="EL160" s="178"/>
      <c r="EM160" s="178"/>
      <c r="EN160" s="178"/>
      <c r="EO160" s="178"/>
      <c r="EP160" s="178"/>
      <c r="EQ160" s="178"/>
      <c r="ER160" s="178"/>
      <c r="ES160" s="178"/>
      <c r="ET160" s="178"/>
      <c r="EU160" s="178"/>
      <c r="EV160" s="178"/>
      <c r="EW160" s="178"/>
      <c r="EX160" s="178"/>
      <c r="EY160" s="178"/>
      <c r="EZ160" s="178"/>
      <c r="FA160" s="178"/>
      <c r="FB160" s="178"/>
      <c r="FC160" s="178"/>
      <c r="FD160" s="178"/>
      <c r="FE160" s="178"/>
      <c r="FF160" s="178"/>
      <c r="FG160" s="178"/>
      <c r="FH160" s="178"/>
      <c r="FI160" s="178"/>
      <c r="FJ160" s="178"/>
      <c r="FK160" s="178"/>
      <c r="FL160" s="178"/>
      <c r="FM160" s="178"/>
      <c r="FN160" s="178"/>
      <c r="FO160" s="178"/>
      <c r="FP160" s="178"/>
      <c r="FQ160" s="178"/>
      <c r="FR160" s="178"/>
      <c r="FS160" s="178"/>
      <c r="FT160" s="178"/>
    </row>
    <row r="161" spans="1:176">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c r="EE161" s="178"/>
      <c r="EF161" s="178"/>
      <c r="EG161" s="178"/>
      <c r="EH161" s="178"/>
      <c r="EI161" s="178"/>
      <c r="EJ161" s="178"/>
      <c r="EK161" s="178"/>
      <c r="EL161" s="178"/>
      <c r="EM161" s="178"/>
      <c r="EN161" s="178"/>
      <c r="EO161" s="178"/>
      <c r="EP161" s="178"/>
      <c r="EQ161" s="178"/>
      <c r="ER161" s="178"/>
      <c r="ES161" s="178"/>
      <c r="ET161" s="178"/>
      <c r="EU161" s="178"/>
      <c r="EV161" s="178"/>
      <c r="EW161" s="178"/>
      <c r="EX161" s="178"/>
      <c r="EY161" s="178"/>
      <c r="EZ161" s="178"/>
      <c r="FA161" s="178"/>
      <c r="FB161" s="178"/>
      <c r="FC161" s="178"/>
      <c r="FD161" s="178"/>
      <c r="FE161" s="178"/>
      <c r="FF161" s="178"/>
      <c r="FG161" s="178"/>
      <c r="FH161" s="178"/>
      <c r="FI161" s="178"/>
      <c r="FJ161" s="178"/>
      <c r="FK161" s="178"/>
      <c r="FL161" s="178"/>
      <c r="FM161" s="178"/>
      <c r="FN161" s="178"/>
      <c r="FO161" s="178"/>
      <c r="FP161" s="178"/>
      <c r="FQ161" s="178"/>
      <c r="FR161" s="178"/>
      <c r="FS161" s="178"/>
      <c r="FT161" s="178"/>
    </row>
    <row r="162" spans="1:176">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c r="EE162" s="178"/>
      <c r="EF162" s="178"/>
      <c r="EG162" s="178"/>
      <c r="EH162" s="178"/>
      <c r="EI162" s="178"/>
      <c r="EJ162" s="178"/>
      <c r="EK162" s="178"/>
      <c r="EL162" s="178"/>
      <c r="EM162" s="178"/>
      <c r="EN162" s="178"/>
      <c r="EO162" s="178"/>
      <c r="EP162" s="178"/>
      <c r="EQ162" s="178"/>
      <c r="ER162" s="178"/>
      <c r="ES162" s="178"/>
      <c r="ET162" s="178"/>
      <c r="EU162" s="178"/>
      <c r="EV162" s="178"/>
      <c r="EW162" s="178"/>
      <c r="EX162" s="178"/>
      <c r="EY162" s="178"/>
      <c r="EZ162" s="178"/>
      <c r="FA162" s="178"/>
      <c r="FB162" s="178"/>
      <c r="FC162" s="178"/>
      <c r="FD162" s="178"/>
      <c r="FE162" s="178"/>
      <c r="FF162" s="178"/>
      <c r="FG162" s="178"/>
      <c r="FH162" s="178"/>
      <c r="FI162" s="178"/>
      <c r="FJ162" s="178"/>
      <c r="FK162" s="178"/>
      <c r="FL162" s="178"/>
      <c r="FM162" s="178"/>
      <c r="FN162" s="178"/>
      <c r="FO162" s="178"/>
      <c r="FP162" s="178"/>
      <c r="FQ162" s="178"/>
      <c r="FR162" s="178"/>
      <c r="FS162" s="178"/>
      <c r="FT162" s="178"/>
    </row>
    <row r="163" spans="1:176">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c r="EE163" s="178"/>
      <c r="EF163" s="178"/>
      <c r="EG163" s="178"/>
      <c r="EH163" s="178"/>
      <c r="EI163" s="178"/>
      <c r="EJ163" s="178"/>
      <c r="EK163" s="178"/>
      <c r="EL163" s="178"/>
      <c r="EM163" s="178"/>
      <c r="EN163" s="178"/>
      <c r="EO163" s="178"/>
      <c r="EP163" s="178"/>
      <c r="EQ163" s="178"/>
      <c r="ER163" s="178"/>
      <c r="ES163" s="178"/>
      <c r="ET163" s="178"/>
      <c r="EU163" s="178"/>
      <c r="EV163" s="178"/>
      <c r="EW163" s="178"/>
      <c r="EX163" s="178"/>
      <c r="EY163" s="178"/>
      <c r="EZ163" s="178"/>
      <c r="FA163" s="178"/>
      <c r="FB163" s="178"/>
      <c r="FC163" s="178"/>
      <c r="FD163" s="178"/>
      <c r="FE163" s="178"/>
      <c r="FF163" s="178"/>
      <c r="FG163" s="178"/>
      <c r="FH163" s="178"/>
      <c r="FI163" s="178"/>
      <c r="FJ163" s="178"/>
      <c r="FK163" s="178"/>
      <c r="FL163" s="178"/>
      <c r="FM163" s="178"/>
      <c r="FN163" s="178"/>
      <c r="FO163" s="178"/>
      <c r="FP163" s="178"/>
      <c r="FQ163" s="178"/>
      <c r="FR163" s="178"/>
      <c r="FS163" s="178"/>
      <c r="FT163" s="178"/>
    </row>
    <row r="164" spans="1:176">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c r="EE164" s="178"/>
      <c r="EF164" s="178"/>
      <c r="EG164" s="178"/>
      <c r="EH164" s="178"/>
      <c r="EI164" s="178"/>
      <c r="EJ164" s="178"/>
      <c r="EK164" s="178"/>
      <c r="EL164" s="178"/>
      <c r="EM164" s="178"/>
      <c r="EN164" s="178"/>
      <c r="EO164" s="178"/>
      <c r="EP164" s="178"/>
      <c r="EQ164" s="178"/>
      <c r="ER164" s="178"/>
      <c r="ES164" s="178"/>
      <c r="ET164" s="178"/>
      <c r="EU164" s="178"/>
      <c r="EV164" s="178"/>
      <c r="EW164" s="178"/>
      <c r="EX164" s="178"/>
      <c r="EY164" s="178"/>
      <c r="EZ164" s="178"/>
      <c r="FA164" s="178"/>
      <c r="FB164" s="178"/>
      <c r="FC164" s="178"/>
      <c r="FD164" s="178"/>
      <c r="FE164" s="178"/>
      <c r="FF164" s="178"/>
      <c r="FG164" s="178"/>
      <c r="FH164" s="178"/>
      <c r="FI164" s="178"/>
      <c r="FJ164" s="178"/>
      <c r="FK164" s="178"/>
      <c r="FL164" s="178"/>
      <c r="FM164" s="178"/>
      <c r="FN164" s="178"/>
      <c r="FO164" s="178"/>
      <c r="FP164" s="178"/>
      <c r="FQ164" s="178"/>
      <c r="FR164" s="178"/>
      <c r="FS164" s="178"/>
      <c r="FT164" s="178"/>
    </row>
    <row r="165" spans="1:176">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c r="EE165" s="178"/>
      <c r="EF165" s="178"/>
      <c r="EG165" s="178"/>
      <c r="EH165" s="178"/>
      <c r="EI165" s="178"/>
      <c r="EJ165" s="178"/>
      <c r="EK165" s="178"/>
      <c r="EL165" s="178"/>
      <c r="EM165" s="178"/>
      <c r="EN165" s="178"/>
      <c r="EO165" s="178"/>
      <c r="EP165" s="178"/>
      <c r="EQ165" s="178"/>
      <c r="ER165" s="178"/>
      <c r="ES165" s="178"/>
      <c r="ET165" s="178"/>
      <c r="EU165" s="178"/>
      <c r="EV165" s="178"/>
      <c r="EW165" s="178"/>
      <c r="EX165" s="178"/>
      <c r="EY165" s="178"/>
      <c r="EZ165" s="178"/>
      <c r="FA165" s="178"/>
      <c r="FB165" s="178"/>
      <c r="FC165" s="178"/>
      <c r="FD165" s="178"/>
      <c r="FE165" s="178"/>
      <c r="FF165" s="178"/>
      <c r="FG165" s="178"/>
      <c r="FH165" s="178"/>
      <c r="FI165" s="178"/>
      <c r="FJ165" s="178"/>
      <c r="FK165" s="178"/>
      <c r="FL165" s="178"/>
      <c r="FM165" s="178"/>
      <c r="FN165" s="178"/>
      <c r="FO165" s="178"/>
      <c r="FP165" s="178"/>
      <c r="FQ165" s="178"/>
      <c r="FR165" s="178"/>
      <c r="FS165" s="178"/>
      <c r="FT165" s="178"/>
    </row>
    <row r="166" spans="1:176">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c r="EE166" s="178"/>
      <c r="EF166" s="178"/>
      <c r="EG166" s="178"/>
      <c r="EH166" s="178"/>
      <c r="EI166" s="178"/>
      <c r="EJ166" s="178"/>
      <c r="EK166" s="178"/>
      <c r="EL166" s="178"/>
      <c r="EM166" s="178"/>
      <c r="EN166" s="178"/>
      <c r="EO166" s="178"/>
      <c r="EP166" s="178"/>
      <c r="EQ166" s="178"/>
      <c r="ER166" s="178"/>
      <c r="ES166" s="178"/>
      <c r="ET166" s="178"/>
      <c r="EU166" s="178"/>
      <c r="EV166" s="178"/>
      <c r="EW166" s="178"/>
      <c r="EX166" s="178"/>
      <c r="EY166" s="178"/>
      <c r="EZ166" s="178"/>
      <c r="FA166" s="178"/>
      <c r="FB166" s="178"/>
      <c r="FC166" s="178"/>
      <c r="FD166" s="178"/>
      <c r="FE166" s="178"/>
      <c r="FF166" s="178"/>
      <c r="FG166" s="178"/>
      <c r="FH166" s="178"/>
      <c r="FI166" s="178"/>
      <c r="FJ166" s="178"/>
      <c r="FK166" s="178"/>
      <c r="FL166" s="178"/>
      <c r="FM166" s="178"/>
      <c r="FN166" s="178"/>
      <c r="FO166" s="178"/>
      <c r="FP166" s="178"/>
      <c r="FQ166" s="178"/>
      <c r="FR166" s="178"/>
      <c r="FS166" s="178"/>
      <c r="FT166" s="178"/>
    </row>
    <row r="167" spans="1:176">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c r="EE167" s="178"/>
      <c r="EF167" s="178"/>
      <c r="EG167" s="178"/>
      <c r="EH167" s="178"/>
      <c r="EI167" s="178"/>
      <c r="EJ167" s="178"/>
      <c r="EK167" s="178"/>
      <c r="EL167" s="178"/>
      <c r="EM167" s="178"/>
      <c r="EN167" s="178"/>
      <c r="EO167" s="178"/>
      <c r="EP167" s="178"/>
      <c r="EQ167" s="178"/>
      <c r="ER167" s="178"/>
      <c r="ES167" s="178"/>
      <c r="ET167" s="178"/>
      <c r="EU167" s="178"/>
      <c r="EV167" s="178"/>
      <c r="EW167" s="178"/>
      <c r="EX167" s="178"/>
      <c r="EY167" s="178"/>
      <c r="EZ167" s="178"/>
      <c r="FA167" s="178"/>
      <c r="FB167" s="178"/>
      <c r="FC167" s="178"/>
      <c r="FD167" s="178"/>
      <c r="FE167" s="178"/>
      <c r="FF167" s="178"/>
      <c r="FG167" s="178"/>
      <c r="FH167" s="178"/>
      <c r="FI167" s="178"/>
      <c r="FJ167" s="178"/>
      <c r="FK167" s="178"/>
      <c r="FL167" s="178"/>
      <c r="FM167" s="178"/>
      <c r="FN167" s="178"/>
      <c r="FO167" s="178"/>
      <c r="FP167" s="178"/>
      <c r="FQ167" s="178"/>
      <c r="FR167" s="178"/>
      <c r="FS167" s="178"/>
      <c r="FT167" s="178"/>
    </row>
    <row r="168" spans="1:176">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c r="EE168" s="178"/>
      <c r="EF168" s="178"/>
      <c r="EG168" s="178"/>
      <c r="EH168" s="178"/>
      <c r="EI168" s="178"/>
      <c r="EJ168" s="178"/>
      <c r="EK168" s="178"/>
      <c r="EL168" s="178"/>
      <c r="EM168" s="178"/>
      <c r="EN168" s="178"/>
      <c r="EO168" s="178"/>
      <c r="EP168" s="178"/>
      <c r="EQ168" s="178"/>
      <c r="ER168" s="178"/>
      <c r="ES168" s="178"/>
      <c r="ET168" s="178"/>
      <c r="EU168" s="178"/>
      <c r="EV168" s="178"/>
      <c r="EW168" s="178"/>
      <c r="EX168" s="178"/>
      <c r="EY168" s="178"/>
      <c r="EZ168" s="178"/>
      <c r="FA168" s="178"/>
      <c r="FB168" s="178"/>
      <c r="FC168" s="178"/>
      <c r="FD168" s="178"/>
      <c r="FE168" s="178"/>
      <c r="FF168" s="178"/>
      <c r="FG168" s="178"/>
      <c r="FH168" s="178"/>
      <c r="FI168" s="178"/>
      <c r="FJ168" s="178"/>
      <c r="FK168" s="178"/>
      <c r="FL168" s="178"/>
      <c r="FM168" s="178"/>
      <c r="FN168" s="178"/>
      <c r="FO168" s="178"/>
      <c r="FP168" s="178"/>
      <c r="FQ168" s="178"/>
      <c r="FR168" s="178"/>
      <c r="FS168" s="178"/>
      <c r="FT168" s="178"/>
    </row>
    <row r="169" spans="1:176">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c r="EE169" s="178"/>
      <c r="EF169" s="178"/>
      <c r="EG169" s="178"/>
      <c r="EH169" s="178"/>
      <c r="EI169" s="178"/>
      <c r="EJ169" s="178"/>
      <c r="EK169" s="178"/>
      <c r="EL169" s="178"/>
      <c r="EM169" s="178"/>
      <c r="EN169" s="178"/>
      <c r="EO169" s="178"/>
      <c r="EP169" s="178"/>
      <c r="EQ169" s="178"/>
      <c r="ER169" s="178"/>
      <c r="ES169" s="178"/>
      <c r="ET169" s="178"/>
      <c r="EU169" s="178"/>
      <c r="EV169" s="178"/>
      <c r="EW169" s="178"/>
      <c r="EX169" s="178"/>
      <c r="EY169" s="178"/>
      <c r="EZ169" s="178"/>
      <c r="FA169" s="178"/>
      <c r="FB169" s="178"/>
      <c r="FC169" s="178"/>
      <c r="FD169" s="178"/>
      <c r="FE169" s="178"/>
      <c r="FF169" s="178"/>
      <c r="FG169" s="178"/>
      <c r="FH169" s="178"/>
      <c r="FI169" s="178"/>
      <c r="FJ169" s="178"/>
      <c r="FK169" s="178"/>
      <c r="FL169" s="178"/>
      <c r="FM169" s="178"/>
      <c r="FN169" s="178"/>
      <c r="FO169" s="178"/>
      <c r="FP169" s="178"/>
      <c r="FQ169" s="178"/>
      <c r="FR169" s="178"/>
      <c r="FS169" s="178"/>
      <c r="FT169" s="178"/>
    </row>
    <row r="170" spans="1:176">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c r="EE170" s="178"/>
      <c r="EF170" s="178"/>
      <c r="EG170" s="178"/>
      <c r="EH170" s="178"/>
      <c r="EI170" s="178"/>
      <c r="EJ170" s="178"/>
      <c r="EK170" s="178"/>
      <c r="EL170" s="178"/>
      <c r="EM170" s="178"/>
      <c r="EN170" s="178"/>
      <c r="EO170" s="178"/>
      <c r="EP170" s="178"/>
      <c r="EQ170" s="178"/>
      <c r="ER170" s="178"/>
      <c r="ES170" s="178"/>
      <c r="ET170" s="178"/>
      <c r="EU170" s="178"/>
      <c r="EV170" s="178"/>
      <c r="EW170" s="178"/>
      <c r="EX170" s="178"/>
      <c r="EY170" s="178"/>
      <c r="EZ170" s="178"/>
      <c r="FA170" s="178"/>
      <c r="FB170" s="178"/>
      <c r="FC170" s="178"/>
      <c r="FD170" s="178"/>
      <c r="FE170" s="178"/>
      <c r="FF170" s="178"/>
      <c r="FG170" s="178"/>
      <c r="FH170" s="178"/>
      <c r="FI170" s="178"/>
      <c r="FJ170" s="178"/>
      <c r="FK170" s="178"/>
      <c r="FL170" s="178"/>
      <c r="FM170" s="178"/>
      <c r="FN170" s="178"/>
      <c r="FO170" s="178"/>
      <c r="FP170" s="178"/>
      <c r="FQ170" s="178"/>
      <c r="FR170" s="178"/>
      <c r="FS170" s="178"/>
      <c r="FT170" s="178"/>
    </row>
    <row r="171" spans="1:176">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c r="EE171" s="178"/>
      <c r="EF171" s="178"/>
      <c r="EG171" s="178"/>
      <c r="EH171" s="178"/>
      <c r="EI171" s="178"/>
      <c r="EJ171" s="178"/>
      <c r="EK171" s="178"/>
      <c r="EL171" s="178"/>
      <c r="EM171" s="178"/>
      <c r="EN171" s="178"/>
      <c r="EO171" s="178"/>
      <c r="EP171" s="178"/>
      <c r="EQ171" s="178"/>
      <c r="ER171" s="178"/>
      <c r="ES171" s="178"/>
      <c r="ET171" s="178"/>
      <c r="EU171" s="178"/>
      <c r="EV171" s="178"/>
      <c r="EW171" s="178"/>
      <c r="EX171" s="178"/>
      <c r="EY171" s="178"/>
      <c r="EZ171" s="178"/>
      <c r="FA171" s="178"/>
      <c r="FB171" s="178"/>
      <c r="FC171" s="178"/>
      <c r="FD171" s="178"/>
      <c r="FE171" s="178"/>
      <c r="FF171" s="178"/>
      <c r="FG171" s="178"/>
      <c r="FH171" s="178"/>
      <c r="FI171" s="178"/>
      <c r="FJ171" s="178"/>
      <c r="FK171" s="178"/>
      <c r="FL171" s="178"/>
      <c r="FM171" s="178"/>
      <c r="FN171" s="178"/>
      <c r="FO171" s="178"/>
      <c r="FP171" s="178"/>
      <c r="FQ171" s="178"/>
      <c r="FR171" s="178"/>
      <c r="FS171" s="178"/>
      <c r="FT171" s="178"/>
    </row>
    <row r="172" spans="1:176">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c r="EE172" s="178"/>
      <c r="EF172" s="178"/>
      <c r="EG172" s="178"/>
      <c r="EH172" s="178"/>
      <c r="EI172" s="178"/>
      <c r="EJ172" s="178"/>
      <c r="EK172" s="178"/>
      <c r="EL172" s="178"/>
      <c r="EM172" s="178"/>
      <c r="EN172" s="178"/>
      <c r="EO172" s="178"/>
      <c r="EP172" s="178"/>
      <c r="EQ172" s="178"/>
      <c r="ER172" s="178"/>
      <c r="ES172" s="178"/>
      <c r="ET172" s="178"/>
      <c r="EU172" s="178"/>
      <c r="EV172" s="178"/>
      <c r="EW172" s="178"/>
      <c r="EX172" s="178"/>
      <c r="EY172" s="178"/>
      <c r="EZ172" s="178"/>
      <c r="FA172" s="178"/>
      <c r="FB172" s="178"/>
      <c r="FC172" s="178"/>
      <c r="FD172" s="178"/>
      <c r="FE172" s="178"/>
      <c r="FF172" s="178"/>
      <c r="FG172" s="178"/>
      <c r="FH172" s="178"/>
      <c r="FI172" s="178"/>
      <c r="FJ172" s="178"/>
      <c r="FK172" s="178"/>
      <c r="FL172" s="178"/>
      <c r="FM172" s="178"/>
      <c r="FN172" s="178"/>
      <c r="FO172" s="178"/>
      <c r="FP172" s="178"/>
      <c r="FQ172" s="178"/>
      <c r="FR172" s="178"/>
      <c r="FS172" s="178"/>
      <c r="FT172" s="178"/>
    </row>
    <row r="173" spans="1:176">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c r="EE173" s="178"/>
      <c r="EF173" s="178"/>
      <c r="EG173" s="178"/>
      <c r="EH173" s="178"/>
      <c r="EI173" s="178"/>
      <c r="EJ173" s="178"/>
      <c r="EK173" s="178"/>
      <c r="EL173" s="178"/>
      <c r="EM173" s="178"/>
      <c r="EN173" s="178"/>
      <c r="EO173" s="178"/>
      <c r="EP173" s="178"/>
      <c r="EQ173" s="178"/>
      <c r="ER173" s="178"/>
      <c r="ES173" s="178"/>
      <c r="ET173" s="178"/>
      <c r="EU173" s="178"/>
      <c r="EV173" s="178"/>
      <c r="EW173" s="178"/>
      <c r="EX173" s="178"/>
      <c r="EY173" s="178"/>
      <c r="EZ173" s="178"/>
      <c r="FA173" s="178"/>
      <c r="FB173" s="178"/>
      <c r="FC173" s="178"/>
      <c r="FD173" s="178"/>
      <c r="FE173" s="178"/>
      <c r="FF173" s="178"/>
      <c r="FG173" s="178"/>
      <c r="FH173" s="178"/>
      <c r="FI173" s="178"/>
      <c r="FJ173" s="178"/>
      <c r="FK173" s="178"/>
      <c r="FL173" s="178"/>
      <c r="FM173" s="178"/>
      <c r="FN173" s="178"/>
      <c r="FO173" s="178"/>
      <c r="FP173" s="178"/>
      <c r="FQ173" s="178"/>
      <c r="FR173" s="178"/>
      <c r="FS173" s="178"/>
      <c r="FT173" s="178"/>
    </row>
    <row r="174" spans="1:176">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c r="EE174" s="178"/>
      <c r="EF174" s="178"/>
      <c r="EG174" s="178"/>
      <c r="EH174" s="178"/>
      <c r="EI174" s="178"/>
      <c r="EJ174" s="178"/>
      <c r="EK174" s="178"/>
      <c r="EL174" s="178"/>
      <c r="EM174" s="178"/>
      <c r="EN174" s="178"/>
      <c r="EO174" s="178"/>
      <c r="EP174" s="178"/>
      <c r="EQ174" s="178"/>
      <c r="ER174" s="178"/>
      <c r="ES174" s="178"/>
      <c r="ET174" s="178"/>
      <c r="EU174" s="178"/>
      <c r="EV174" s="178"/>
      <c r="EW174" s="178"/>
      <c r="EX174" s="178"/>
      <c r="EY174" s="178"/>
      <c r="EZ174" s="178"/>
      <c r="FA174" s="178"/>
      <c r="FB174" s="178"/>
      <c r="FC174" s="178"/>
      <c r="FD174" s="178"/>
      <c r="FE174" s="178"/>
      <c r="FF174" s="178"/>
      <c r="FG174" s="178"/>
      <c r="FH174" s="178"/>
      <c r="FI174" s="178"/>
      <c r="FJ174" s="178"/>
      <c r="FK174" s="178"/>
      <c r="FL174" s="178"/>
      <c r="FM174" s="178"/>
      <c r="FN174" s="178"/>
      <c r="FO174" s="178"/>
      <c r="FP174" s="178"/>
      <c r="FQ174" s="178"/>
      <c r="FR174" s="178"/>
      <c r="FS174" s="178"/>
      <c r="FT174" s="178"/>
    </row>
    <row r="175" spans="1:176">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c r="EE175" s="178"/>
      <c r="EF175" s="178"/>
      <c r="EG175" s="178"/>
      <c r="EH175" s="178"/>
      <c r="EI175" s="178"/>
      <c r="EJ175" s="178"/>
      <c r="EK175" s="178"/>
      <c r="EL175" s="178"/>
      <c r="EM175" s="178"/>
      <c r="EN175" s="178"/>
      <c r="EO175" s="178"/>
      <c r="EP175" s="178"/>
      <c r="EQ175" s="178"/>
      <c r="ER175" s="178"/>
      <c r="ES175" s="178"/>
      <c r="ET175" s="178"/>
      <c r="EU175" s="178"/>
      <c r="EV175" s="178"/>
      <c r="EW175" s="178"/>
      <c r="EX175" s="178"/>
      <c r="EY175" s="178"/>
      <c r="EZ175" s="178"/>
      <c r="FA175" s="178"/>
      <c r="FB175" s="178"/>
      <c r="FC175" s="178"/>
      <c r="FD175" s="178"/>
      <c r="FE175" s="178"/>
      <c r="FF175" s="178"/>
      <c r="FG175" s="178"/>
      <c r="FH175" s="178"/>
      <c r="FI175" s="178"/>
      <c r="FJ175" s="178"/>
      <c r="FK175" s="178"/>
      <c r="FL175" s="178"/>
      <c r="FM175" s="178"/>
      <c r="FN175" s="178"/>
      <c r="FO175" s="178"/>
      <c r="FP175" s="178"/>
      <c r="FQ175" s="178"/>
      <c r="FR175" s="178"/>
      <c r="FS175" s="178"/>
      <c r="FT175" s="178"/>
    </row>
    <row r="176" spans="1:176">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c r="EE176" s="178"/>
      <c r="EF176" s="178"/>
      <c r="EG176" s="178"/>
      <c r="EH176" s="178"/>
      <c r="EI176" s="178"/>
      <c r="EJ176" s="178"/>
      <c r="EK176" s="178"/>
      <c r="EL176" s="178"/>
      <c r="EM176" s="178"/>
      <c r="EN176" s="178"/>
      <c r="EO176" s="178"/>
      <c r="EP176" s="178"/>
      <c r="EQ176" s="178"/>
      <c r="ER176" s="178"/>
      <c r="ES176" s="178"/>
      <c r="ET176" s="178"/>
      <c r="EU176" s="178"/>
      <c r="EV176" s="178"/>
      <c r="EW176" s="178"/>
      <c r="EX176" s="178"/>
      <c r="EY176" s="178"/>
      <c r="EZ176" s="178"/>
      <c r="FA176" s="178"/>
      <c r="FB176" s="178"/>
      <c r="FC176" s="178"/>
      <c r="FD176" s="178"/>
      <c r="FE176" s="178"/>
      <c r="FF176" s="178"/>
      <c r="FG176" s="178"/>
      <c r="FH176" s="178"/>
      <c r="FI176" s="178"/>
      <c r="FJ176" s="178"/>
      <c r="FK176" s="178"/>
      <c r="FL176" s="178"/>
      <c r="FM176" s="178"/>
      <c r="FN176" s="178"/>
      <c r="FO176" s="178"/>
      <c r="FP176" s="178"/>
      <c r="FQ176" s="178"/>
      <c r="FR176" s="178"/>
      <c r="FS176" s="178"/>
      <c r="FT176" s="178"/>
    </row>
    <row r="177" spans="1:176">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c r="EE177" s="178"/>
      <c r="EF177" s="178"/>
      <c r="EG177" s="178"/>
      <c r="EH177" s="178"/>
      <c r="EI177" s="178"/>
      <c r="EJ177" s="178"/>
      <c r="EK177" s="178"/>
      <c r="EL177" s="178"/>
      <c r="EM177" s="178"/>
      <c r="EN177" s="178"/>
      <c r="EO177" s="178"/>
      <c r="EP177" s="178"/>
      <c r="EQ177" s="178"/>
      <c r="ER177" s="178"/>
      <c r="ES177" s="178"/>
      <c r="ET177" s="178"/>
      <c r="EU177" s="178"/>
      <c r="EV177" s="178"/>
      <c r="EW177" s="178"/>
      <c r="EX177" s="178"/>
      <c r="EY177" s="178"/>
      <c r="EZ177" s="178"/>
      <c r="FA177" s="178"/>
      <c r="FB177" s="178"/>
      <c r="FC177" s="178"/>
      <c r="FD177" s="178"/>
      <c r="FE177" s="178"/>
      <c r="FF177" s="178"/>
      <c r="FG177" s="178"/>
      <c r="FH177" s="178"/>
      <c r="FI177" s="178"/>
      <c r="FJ177" s="178"/>
      <c r="FK177" s="178"/>
      <c r="FL177" s="178"/>
      <c r="FM177" s="178"/>
      <c r="FN177" s="178"/>
      <c r="FO177" s="178"/>
      <c r="FP177" s="178"/>
      <c r="FQ177" s="178"/>
      <c r="FR177" s="178"/>
      <c r="FS177" s="178"/>
      <c r="FT177" s="178"/>
    </row>
    <row r="178" spans="1:176">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c r="EE178" s="178"/>
      <c r="EF178" s="178"/>
      <c r="EG178" s="178"/>
      <c r="EH178" s="178"/>
      <c r="EI178" s="178"/>
      <c r="EJ178" s="178"/>
      <c r="EK178" s="178"/>
      <c r="EL178" s="178"/>
      <c r="EM178" s="178"/>
      <c r="EN178" s="178"/>
      <c r="EO178" s="178"/>
      <c r="EP178" s="178"/>
      <c r="EQ178" s="178"/>
      <c r="ER178" s="178"/>
      <c r="ES178" s="178"/>
      <c r="ET178" s="178"/>
      <c r="EU178" s="178"/>
      <c r="EV178" s="178"/>
      <c r="EW178" s="178"/>
      <c r="EX178" s="178"/>
      <c r="EY178" s="178"/>
      <c r="EZ178" s="178"/>
      <c r="FA178" s="178"/>
      <c r="FB178" s="178"/>
      <c r="FC178" s="178"/>
      <c r="FD178" s="178"/>
      <c r="FE178" s="178"/>
      <c r="FF178" s="178"/>
      <c r="FG178" s="178"/>
      <c r="FH178" s="178"/>
      <c r="FI178" s="178"/>
      <c r="FJ178" s="178"/>
      <c r="FK178" s="178"/>
      <c r="FL178" s="178"/>
      <c r="FM178" s="178"/>
      <c r="FN178" s="178"/>
      <c r="FO178" s="178"/>
      <c r="FP178" s="178"/>
      <c r="FQ178" s="178"/>
      <c r="FR178" s="178"/>
      <c r="FS178" s="178"/>
      <c r="FT178" s="178"/>
    </row>
    <row r="179" spans="1:176">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c r="EE179" s="178"/>
      <c r="EF179" s="178"/>
      <c r="EG179" s="178"/>
      <c r="EH179" s="178"/>
      <c r="EI179" s="178"/>
      <c r="EJ179" s="178"/>
      <c r="EK179" s="178"/>
      <c r="EL179" s="178"/>
      <c r="EM179" s="178"/>
      <c r="EN179" s="178"/>
      <c r="EO179" s="178"/>
      <c r="EP179" s="178"/>
      <c r="EQ179" s="178"/>
      <c r="ER179" s="178"/>
      <c r="ES179" s="178"/>
      <c r="ET179" s="178"/>
      <c r="EU179" s="178"/>
      <c r="EV179" s="178"/>
      <c r="EW179" s="178"/>
      <c r="EX179" s="178"/>
      <c r="EY179" s="178"/>
      <c r="EZ179" s="178"/>
      <c r="FA179" s="178"/>
      <c r="FB179" s="178"/>
      <c r="FC179" s="178"/>
      <c r="FD179" s="178"/>
      <c r="FE179" s="178"/>
      <c r="FF179" s="178"/>
      <c r="FG179" s="178"/>
      <c r="FH179" s="178"/>
      <c r="FI179" s="178"/>
      <c r="FJ179" s="178"/>
      <c r="FK179" s="178"/>
      <c r="FL179" s="178"/>
      <c r="FM179" s="178"/>
      <c r="FN179" s="178"/>
      <c r="FO179" s="178"/>
      <c r="FP179" s="178"/>
      <c r="FQ179" s="178"/>
      <c r="FR179" s="178"/>
      <c r="FS179" s="178"/>
      <c r="FT179" s="178"/>
    </row>
    <row r="180" spans="1:176">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c r="EE180" s="178"/>
      <c r="EF180" s="178"/>
      <c r="EG180" s="178"/>
      <c r="EH180" s="178"/>
      <c r="EI180" s="178"/>
      <c r="EJ180" s="178"/>
      <c r="EK180" s="178"/>
      <c r="EL180" s="178"/>
      <c r="EM180" s="178"/>
      <c r="EN180" s="178"/>
      <c r="EO180" s="178"/>
      <c r="EP180" s="178"/>
      <c r="EQ180" s="178"/>
      <c r="ER180" s="178"/>
      <c r="ES180" s="178"/>
      <c r="ET180" s="178"/>
      <c r="EU180" s="178"/>
      <c r="EV180" s="178"/>
      <c r="EW180" s="178"/>
      <c r="EX180" s="178"/>
      <c r="EY180" s="178"/>
      <c r="EZ180" s="178"/>
      <c r="FA180" s="178"/>
      <c r="FB180" s="178"/>
      <c r="FC180" s="178"/>
      <c r="FD180" s="178"/>
      <c r="FE180" s="178"/>
      <c r="FF180" s="178"/>
      <c r="FG180" s="178"/>
      <c r="FH180" s="178"/>
      <c r="FI180" s="178"/>
      <c r="FJ180" s="178"/>
      <c r="FK180" s="178"/>
      <c r="FL180" s="178"/>
      <c r="FM180" s="178"/>
      <c r="FN180" s="178"/>
      <c r="FO180" s="178"/>
      <c r="FP180" s="178"/>
      <c r="FQ180" s="178"/>
      <c r="FR180" s="178"/>
      <c r="FS180" s="178"/>
      <c r="FT180" s="178"/>
    </row>
    <row r="181" spans="1:176">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c r="EE181" s="178"/>
      <c r="EF181" s="178"/>
      <c r="EG181" s="178"/>
      <c r="EH181" s="178"/>
      <c r="EI181" s="178"/>
      <c r="EJ181" s="178"/>
      <c r="EK181" s="178"/>
      <c r="EL181" s="178"/>
      <c r="EM181" s="178"/>
      <c r="EN181" s="178"/>
      <c r="EO181" s="178"/>
      <c r="EP181" s="178"/>
      <c r="EQ181" s="178"/>
      <c r="ER181" s="178"/>
      <c r="ES181" s="178"/>
      <c r="ET181" s="178"/>
      <c r="EU181" s="178"/>
      <c r="EV181" s="178"/>
      <c r="EW181" s="178"/>
      <c r="EX181" s="178"/>
      <c r="EY181" s="178"/>
      <c r="EZ181" s="178"/>
      <c r="FA181" s="178"/>
      <c r="FB181" s="178"/>
      <c r="FC181" s="178"/>
      <c r="FD181" s="178"/>
      <c r="FE181" s="178"/>
      <c r="FF181" s="178"/>
      <c r="FG181" s="178"/>
      <c r="FH181" s="178"/>
      <c r="FI181" s="178"/>
      <c r="FJ181" s="178"/>
      <c r="FK181" s="178"/>
      <c r="FL181" s="178"/>
      <c r="FM181" s="178"/>
      <c r="FN181" s="178"/>
      <c r="FO181" s="178"/>
      <c r="FP181" s="178"/>
      <c r="FQ181" s="178"/>
      <c r="FR181" s="178"/>
      <c r="FS181" s="178"/>
      <c r="FT181" s="178"/>
    </row>
    <row r="182" spans="1:176">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c r="EE182" s="178"/>
      <c r="EF182" s="178"/>
      <c r="EG182" s="178"/>
      <c r="EH182" s="178"/>
      <c r="EI182" s="178"/>
      <c r="EJ182" s="178"/>
      <c r="EK182" s="178"/>
      <c r="EL182" s="178"/>
      <c r="EM182" s="178"/>
      <c r="EN182" s="178"/>
      <c r="EO182" s="178"/>
      <c r="EP182" s="178"/>
      <c r="EQ182" s="178"/>
      <c r="ER182" s="178"/>
      <c r="ES182" s="178"/>
      <c r="ET182" s="178"/>
      <c r="EU182" s="178"/>
      <c r="EV182" s="178"/>
      <c r="EW182" s="178"/>
      <c r="EX182" s="178"/>
      <c r="EY182" s="178"/>
      <c r="EZ182" s="178"/>
      <c r="FA182" s="178"/>
      <c r="FB182" s="178"/>
      <c r="FC182" s="178"/>
      <c r="FD182" s="178"/>
      <c r="FE182" s="178"/>
      <c r="FF182" s="178"/>
      <c r="FG182" s="178"/>
      <c r="FH182" s="178"/>
      <c r="FI182" s="178"/>
      <c r="FJ182" s="178"/>
      <c r="FK182" s="178"/>
      <c r="FL182" s="178"/>
      <c r="FM182" s="178"/>
      <c r="FN182" s="178"/>
      <c r="FO182" s="178"/>
      <c r="FP182" s="178"/>
      <c r="FQ182" s="178"/>
      <c r="FR182" s="178"/>
      <c r="FS182" s="178"/>
      <c r="FT182" s="178"/>
    </row>
    <row r="183" spans="1:176">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c r="EE183" s="178"/>
      <c r="EF183" s="178"/>
      <c r="EG183" s="178"/>
      <c r="EH183" s="178"/>
      <c r="EI183" s="178"/>
      <c r="EJ183" s="178"/>
      <c r="EK183" s="178"/>
      <c r="EL183" s="178"/>
      <c r="EM183" s="178"/>
      <c r="EN183" s="178"/>
      <c r="EO183" s="178"/>
      <c r="EP183" s="178"/>
      <c r="EQ183" s="178"/>
      <c r="ER183" s="178"/>
      <c r="ES183" s="178"/>
      <c r="ET183" s="178"/>
      <c r="EU183" s="178"/>
      <c r="EV183" s="178"/>
      <c r="EW183" s="178"/>
      <c r="EX183" s="178"/>
      <c r="EY183" s="178"/>
      <c r="EZ183" s="178"/>
      <c r="FA183" s="178"/>
      <c r="FB183" s="178"/>
      <c r="FC183" s="178"/>
      <c r="FD183" s="178"/>
      <c r="FE183" s="178"/>
      <c r="FF183" s="178"/>
      <c r="FG183" s="178"/>
      <c r="FH183" s="178"/>
      <c r="FI183" s="178"/>
      <c r="FJ183" s="178"/>
      <c r="FK183" s="178"/>
      <c r="FL183" s="178"/>
      <c r="FM183" s="178"/>
      <c r="FN183" s="178"/>
      <c r="FO183" s="178"/>
      <c r="FP183" s="178"/>
      <c r="FQ183" s="178"/>
      <c r="FR183" s="178"/>
      <c r="FS183" s="178"/>
      <c r="FT183" s="178"/>
    </row>
    <row r="184" spans="1:176">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c r="EE184" s="178"/>
      <c r="EF184" s="178"/>
      <c r="EG184" s="178"/>
      <c r="EH184" s="178"/>
      <c r="EI184" s="178"/>
      <c r="EJ184" s="178"/>
      <c r="EK184" s="178"/>
      <c r="EL184" s="178"/>
      <c r="EM184" s="178"/>
      <c r="EN184" s="178"/>
      <c r="EO184" s="178"/>
      <c r="EP184" s="178"/>
      <c r="EQ184" s="178"/>
      <c r="ER184" s="178"/>
      <c r="ES184" s="178"/>
      <c r="ET184" s="178"/>
      <c r="EU184" s="178"/>
      <c r="EV184" s="178"/>
      <c r="EW184" s="178"/>
      <c r="EX184" s="178"/>
      <c r="EY184" s="178"/>
      <c r="EZ184" s="178"/>
      <c r="FA184" s="178"/>
      <c r="FB184" s="178"/>
      <c r="FC184" s="178"/>
      <c r="FD184" s="178"/>
      <c r="FE184" s="178"/>
      <c r="FF184" s="178"/>
      <c r="FG184" s="178"/>
      <c r="FH184" s="178"/>
      <c r="FI184" s="178"/>
      <c r="FJ184" s="178"/>
      <c r="FK184" s="178"/>
      <c r="FL184" s="178"/>
      <c r="FM184" s="178"/>
      <c r="FN184" s="178"/>
      <c r="FO184" s="178"/>
      <c r="FP184" s="178"/>
      <c r="FQ184" s="178"/>
      <c r="FR184" s="178"/>
      <c r="FS184" s="178"/>
      <c r="FT184" s="178"/>
    </row>
    <row r="185" spans="1:176">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c r="EE185" s="178"/>
      <c r="EF185" s="178"/>
      <c r="EG185" s="178"/>
      <c r="EH185" s="178"/>
      <c r="EI185" s="178"/>
      <c r="EJ185" s="178"/>
      <c r="EK185" s="178"/>
      <c r="EL185" s="178"/>
      <c r="EM185" s="178"/>
      <c r="EN185" s="178"/>
      <c r="EO185" s="178"/>
      <c r="EP185" s="178"/>
      <c r="EQ185" s="178"/>
      <c r="ER185" s="178"/>
      <c r="ES185" s="178"/>
      <c r="ET185" s="178"/>
      <c r="EU185" s="178"/>
      <c r="EV185" s="178"/>
      <c r="EW185" s="178"/>
      <c r="EX185" s="178"/>
      <c r="EY185" s="178"/>
      <c r="EZ185" s="178"/>
      <c r="FA185" s="178"/>
      <c r="FB185" s="178"/>
      <c r="FC185" s="178"/>
      <c r="FD185" s="178"/>
      <c r="FE185" s="178"/>
      <c r="FF185" s="178"/>
      <c r="FG185" s="178"/>
      <c r="FH185" s="178"/>
      <c r="FI185" s="178"/>
      <c r="FJ185" s="178"/>
      <c r="FK185" s="178"/>
      <c r="FL185" s="178"/>
      <c r="FM185" s="178"/>
      <c r="FN185" s="178"/>
      <c r="FO185" s="178"/>
      <c r="FP185" s="178"/>
      <c r="FQ185" s="178"/>
      <c r="FR185" s="178"/>
      <c r="FS185" s="178"/>
      <c r="FT185" s="178"/>
    </row>
    <row r="186" spans="1:176">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c r="EE186" s="178"/>
      <c r="EF186" s="178"/>
      <c r="EG186" s="178"/>
      <c r="EH186" s="178"/>
      <c r="EI186" s="178"/>
      <c r="EJ186" s="178"/>
      <c r="EK186" s="178"/>
      <c r="EL186" s="178"/>
      <c r="EM186" s="178"/>
      <c r="EN186" s="178"/>
      <c r="EO186" s="178"/>
      <c r="EP186" s="178"/>
      <c r="EQ186" s="178"/>
      <c r="ER186" s="178"/>
      <c r="ES186" s="178"/>
      <c r="ET186" s="178"/>
      <c r="EU186" s="178"/>
      <c r="EV186" s="178"/>
      <c r="EW186" s="178"/>
      <c r="EX186" s="178"/>
      <c r="EY186" s="178"/>
      <c r="EZ186" s="178"/>
      <c r="FA186" s="178"/>
      <c r="FB186" s="178"/>
      <c r="FC186" s="178"/>
      <c r="FD186" s="178"/>
      <c r="FE186" s="178"/>
      <c r="FF186" s="178"/>
      <c r="FG186" s="178"/>
      <c r="FH186" s="178"/>
      <c r="FI186" s="178"/>
      <c r="FJ186" s="178"/>
      <c r="FK186" s="178"/>
      <c r="FL186" s="178"/>
      <c r="FM186" s="178"/>
      <c r="FN186" s="178"/>
      <c r="FO186" s="178"/>
      <c r="FP186" s="178"/>
      <c r="FQ186" s="178"/>
      <c r="FR186" s="178"/>
      <c r="FS186" s="178"/>
      <c r="FT186" s="178"/>
    </row>
    <row r="187" spans="1:176">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c r="EE187" s="178"/>
      <c r="EF187" s="178"/>
      <c r="EG187" s="178"/>
      <c r="EH187" s="178"/>
      <c r="EI187" s="178"/>
      <c r="EJ187" s="178"/>
      <c r="EK187" s="178"/>
      <c r="EL187" s="178"/>
      <c r="EM187" s="178"/>
      <c r="EN187" s="178"/>
      <c r="EO187" s="178"/>
      <c r="EP187" s="178"/>
      <c r="EQ187" s="178"/>
      <c r="ER187" s="178"/>
      <c r="ES187" s="178"/>
      <c r="ET187" s="178"/>
      <c r="EU187" s="178"/>
      <c r="EV187" s="178"/>
      <c r="EW187" s="178"/>
      <c r="EX187" s="178"/>
      <c r="EY187" s="178"/>
      <c r="EZ187" s="178"/>
      <c r="FA187" s="178"/>
      <c r="FB187" s="178"/>
      <c r="FC187" s="178"/>
      <c r="FD187" s="178"/>
      <c r="FE187" s="178"/>
      <c r="FF187" s="178"/>
      <c r="FG187" s="178"/>
      <c r="FH187" s="178"/>
      <c r="FI187" s="178"/>
      <c r="FJ187" s="178"/>
      <c r="FK187" s="178"/>
      <c r="FL187" s="178"/>
      <c r="FM187" s="178"/>
      <c r="FN187" s="178"/>
      <c r="FO187" s="178"/>
      <c r="FP187" s="178"/>
      <c r="FQ187" s="178"/>
      <c r="FR187" s="178"/>
      <c r="FS187" s="178"/>
      <c r="FT187" s="178"/>
    </row>
    <row r="188" spans="1:176">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c r="EE188" s="178"/>
      <c r="EF188" s="178"/>
      <c r="EG188" s="178"/>
      <c r="EH188" s="178"/>
      <c r="EI188" s="178"/>
      <c r="EJ188" s="178"/>
      <c r="EK188" s="178"/>
      <c r="EL188" s="178"/>
      <c r="EM188" s="178"/>
      <c r="EN188" s="178"/>
      <c r="EO188" s="178"/>
      <c r="EP188" s="178"/>
      <c r="EQ188" s="178"/>
      <c r="ER188" s="178"/>
      <c r="ES188" s="178"/>
      <c r="ET188" s="178"/>
      <c r="EU188" s="178"/>
      <c r="EV188" s="178"/>
      <c r="EW188" s="178"/>
      <c r="EX188" s="178"/>
      <c r="EY188" s="178"/>
      <c r="EZ188" s="178"/>
      <c r="FA188" s="178"/>
      <c r="FB188" s="178"/>
      <c r="FC188" s="178"/>
      <c r="FD188" s="178"/>
      <c r="FE188" s="178"/>
      <c r="FF188" s="178"/>
      <c r="FG188" s="178"/>
      <c r="FH188" s="178"/>
      <c r="FI188" s="178"/>
      <c r="FJ188" s="178"/>
      <c r="FK188" s="178"/>
      <c r="FL188" s="178"/>
      <c r="FM188" s="178"/>
      <c r="FN188" s="178"/>
      <c r="FO188" s="178"/>
      <c r="FP188" s="178"/>
      <c r="FQ188" s="178"/>
      <c r="FR188" s="178"/>
      <c r="FS188" s="178"/>
      <c r="FT188" s="178"/>
    </row>
    <row r="189" spans="1:176">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c r="EE189" s="178"/>
      <c r="EF189" s="178"/>
      <c r="EG189" s="178"/>
      <c r="EH189" s="178"/>
      <c r="EI189" s="178"/>
      <c r="EJ189" s="178"/>
      <c r="EK189" s="178"/>
      <c r="EL189" s="178"/>
      <c r="EM189" s="178"/>
      <c r="EN189" s="178"/>
      <c r="EO189" s="178"/>
      <c r="EP189" s="178"/>
      <c r="EQ189" s="178"/>
      <c r="ER189" s="178"/>
      <c r="ES189" s="178"/>
      <c r="ET189" s="178"/>
      <c r="EU189" s="178"/>
      <c r="EV189" s="178"/>
      <c r="EW189" s="178"/>
      <c r="EX189" s="178"/>
      <c r="EY189" s="178"/>
      <c r="EZ189" s="178"/>
      <c r="FA189" s="178"/>
      <c r="FB189" s="178"/>
      <c r="FC189" s="178"/>
      <c r="FD189" s="178"/>
      <c r="FE189" s="178"/>
      <c r="FF189" s="178"/>
      <c r="FG189" s="178"/>
      <c r="FH189" s="178"/>
      <c r="FI189" s="178"/>
      <c r="FJ189" s="178"/>
      <c r="FK189" s="178"/>
      <c r="FL189" s="178"/>
      <c r="FM189" s="178"/>
      <c r="FN189" s="178"/>
      <c r="FO189" s="178"/>
      <c r="FP189" s="178"/>
      <c r="FQ189" s="178"/>
      <c r="FR189" s="178"/>
      <c r="FS189" s="178"/>
      <c r="FT189" s="178"/>
    </row>
    <row r="190" spans="1:176">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c r="EE190" s="178"/>
      <c r="EF190" s="178"/>
      <c r="EG190" s="178"/>
      <c r="EH190" s="178"/>
      <c r="EI190" s="178"/>
      <c r="EJ190" s="178"/>
      <c r="EK190" s="178"/>
      <c r="EL190" s="178"/>
      <c r="EM190" s="178"/>
      <c r="EN190" s="178"/>
      <c r="EO190" s="178"/>
      <c r="EP190" s="178"/>
      <c r="EQ190" s="178"/>
      <c r="ER190" s="178"/>
      <c r="ES190" s="178"/>
      <c r="ET190" s="178"/>
      <c r="EU190" s="178"/>
      <c r="EV190" s="178"/>
      <c r="EW190" s="178"/>
      <c r="EX190" s="178"/>
      <c r="EY190" s="178"/>
      <c r="EZ190" s="178"/>
      <c r="FA190" s="178"/>
      <c r="FB190" s="178"/>
      <c r="FC190" s="178"/>
      <c r="FD190" s="178"/>
      <c r="FE190" s="178"/>
      <c r="FF190" s="178"/>
      <c r="FG190" s="178"/>
      <c r="FH190" s="178"/>
      <c r="FI190" s="178"/>
      <c r="FJ190" s="178"/>
      <c r="FK190" s="178"/>
      <c r="FL190" s="178"/>
      <c r="FM190" s="178"/>
      <c r="FN190" s="178"/>
      <c r="FO190" s="178"/>
      <c r="FP190" s="178"/>
      <c r="FQ190" s="178"/>
      <c r="FR190" s="178"/>
      <c r="FS190" s="178"/>
      <c r="FT190" s="178"/>
    </row>
    <row r="191" spans="1:176">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c r="EE191" s="178"/>
      <c r="EF191" s="178"/>
      <c r="EG191" s="178"/>
      <c r="EH191" s="178"/>
      <c r="EI191" s="178"/>
      <c r="EJ191" s="178"/>
      <c r="EK191" s="178"/>
      <c r="EL191" s="178"/>
      <c r="EM191" s="178"/>
      <c r="EN191" s="178"/>
      <c r="EO191" s="178"/>
      <c r="EP191" s="178"/>
      <c r="EQ191" s="178"/>
      <c r="ER191" s="178"/>
      <c r="ES191" s="178"/>
      <c r="ET191" s="178"/>
      <c r="EU191" s="178"/>
      <c r="EV191" s="178"/>
      <c r="EW191" s="178"/>
      <c r="EX191" s="178"/>
      <c r="EY191" s="178"/>
      <c r="EZ191" s="178"/>
      <c r="FA191" s="178"/>
      <c r="FB191" s="178"/>
      <c r="FC191" s="178"/>
      <c r="FD191" s="178"/>
      <c r="FE191" s="178"/>
      <c r="FF191" s="178"/>
      <c r="FG191" s="178"/>
      <c r="FH191" s="178"/>
      <c r="FI191" s="178"/>
      <c r="FJ191" s="178"/>
      <c r="FK191" s="178"/>
      <c r="FL191" s="178"/>
      <c r="FM191" s="178"/>
      <c r="FN191" s="178"/>
      <c r="FO191" s="178"/>
      <c r="FP191" s="178"/>
      <c r="FQ191" s="178"/>
      <c r="FR191" s="178"/>
      <c r="FS191" s="178"/>
      <c r="FT191" s="178"/>
    </row>
    <row r="192" spans="1:176">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c r="EE192" s="178"/>
      <c r="EF192" s="178"/>
      <c r="EG192" s="178"/>
      <c r="EH192" s="178"/>
      <c r="EI192" s="178"/>
      <c r="EJ192" s="178"/>
      <c r="EK192" s="178"/>
      <c r="EL192" s="178"/>
      <c r="EM192" s="178"/>
      <c r="EN192" s="178"/>
      <c r="EO192" s="178"/>
      <c r="EP192" s="178"/>
      <c r="EQ192" s="178"/>
      <c r="ER192" s="178"/>
      <c r="ES192" s="178"/>
      <c r="ET192" s="178"/>
      <c r="EU192" s="178"/>
      <c r="EV192" s="178"/>
      <c r="EW192" s="178"/>
      <c r="EX192" s="178"/>
      <c r="EY192" s="178"/>
      <c r="EZ192" s="178"/>
      <c r="FA192" s="178"/>
      <c r="FB192" s="178"/>
      <c r="FC192" s="178"/>
      <c r="FD192" s="178"/>
      <c r="FE192" s="178"/>
      <c r="FF192" s="178"/>
      <c r="FG192" s="178"/>
      <c r="FH192" s="178"/>
      <c r="FI192" s="178"/>
      <c r="FJ192" s="178"/>
      <c r="FK192" s="178"/>
      <c r="FL192" s="178"/>
      <c r="FM192" s="178"/>
      <c r="FN192" s="178"/>
      <c r="FO192" s="178"/>
      <c r="FP192" s="178"/>
      <c r="FQ192" s="178"/>
      <c r="FR192" s="178"/>
      <c r="FS192" s="178"/>
      <c r="FT192" s="178"/>
    </row>
    <row r="193" spans="1:176">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c r="EE193" s="178"/>
      <c r="EF193" s="178"/>
      <c r="EG193" s="178"/>
      <c r="EH193" s="178"/>
      <c r="EI193" s="178"/>
      <c r="EJ193" s="178"/>
      <c r="EK193" s="178"/>
      <c r="EL193" s="178"/>
      <c r="EM193" s="178"/>
      <c r="EN193" s="178"/>
      <c r="EO193" s="178"/>
      <c r="EP193" s="178"/>
      <c r="EQ193" s="178"/>
      <c r="ER193" s="178"/>
      <c r="ES193" s="178"/>
      <c r="ET193" s="178"/>
      <c r="EU193" s="178"/>
      <c r="EV193" s="178"/>
      <c r="EW193" s="178"/>
      <c r="EX193" s="178"/>
      <c r="EY193" s="178"/>
      <c r="EZ193" s="178"/>
      <c r="FA193" s="178"/>
      <c r="FB193" s="178"/>
      <c r="FC193" s="178"/>
      <c r="FD193" s="178"/>
      <c r="FE193" s="178"/>
      <c r="FF193" s="178"/>
      <c r="FG193" s="178"/>
      <c r="FH193" s="178"/>
      <c r="FI193" s="178"/>
      <c r="FJ193" s="178"/>
      <c r="FK193" s="178"/>
      <c r="FL193" s="178"/>
      <c r="FM193" s="178"/>
      <c r="FN193" s="178"/>
      <c r="FO193" s="178"/>
      <c r="FP193" s="178"/>
      <c r="FQ193" s="178"/>
      <c r="FR193" s="178"/>
      <c r="FS193" s="178"/>
      <c r="FT193" s="178"/>
    </row>
    <row r="194" spans="1:176">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c r="EE194" s="178"/>
      <c r="EF194" s="178"/>
      <c r="EG194" s="178"/>
      <c r="EH194" s="178"/>
      <c r="EI194" s="178"/>
      <c r="EJ194" s="178"/>
      <c r="EK194" s="178"/>
      <c r="EL194" s="178"/>
      <c r="EM194" s="178"/>
      <c r="EN194" s="178"/>
      <c r="EO194" s="178"/>
      <c r="EP194" s="178"/>
      <c r="EQ194" s="178"/>
      <c r="ER194" s="178"/>
      <c r="ES194" s="178"/>
      <c r="ET194" s="178"/>
      <c r="EU194" s="178"/>
      <c r="EV194" s="178"/>
      <c r="EW194" s="178"/>
      <c r="EX194" s="178"/>
      <c r="EY194" s="178"/>
      <c r="EZ194" s="178"/>
      <c r="FA194" s="178"/>
      <c r="FB194" s="178"/>
      <c r="FC194" s="178"/>
      <c r="FD194" s="178"/>
      <c r="FE194" s="178"/>
      <c r="FF194" s="178"/>
      <c r="FG194" s="178"/>
      <c r="FH194" s="178"/>
      <c r="FI194" s="178"/>
      <c r="FJ194" s="178"/>
      <c r="FK194" s="178"/>
      <c r="FL194" s="178"/>
      <c r="FM194" s="178"/>
      <c r="FN194" s="178"/>
      <c r="FO194" s="178"/>
      <c r="FP194" s="178"/>
      <c r="FQ194" s="178"/>
      <c r="FR194" s="178"/>
      <c r="FS194" s="178"/>
      <c r="FT194" s="178"/>
    </row>
    <row r="195" spans="1:176">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c r="EE195" s="178"/>
      <c r="EF195" s="178"/>
      <c r="EG195" s="178"/>
      <c r="EH195" s="178"/>
      <c r="EI195" s="178"/>
      <c r="EJ195" s="178"/>
      <c r="EK195" s="178"/>
      <c r="EL195" s="178"/>
      <c r="EM195" s="178"/>
      <c r="EN195" s="178"/>
      <c r="EO195" s="178"/>
      <c r="EP195" s="178"/>
      <c r="EQ195" s="178"/>
      <c r="ER195" s="178"/>
      <c r="ES195" s="178"/>
      <c r="ET195" s="178"/>
      <c r="EU195" s="178"/>
      <c r="EV195" s="178"/>
      <c r="EW195" s="178"/>
      <c r="EX195" s="178"/>
      <c r="EY195" s="178"/>
      <c r="EZ195" s="178"/>
      <c r="FA195" s="178"/>
      <c r="FB195" s="178"/>
      <c r="FC195" s="178"/>
      <c r="FD195" s="178"/>
      <c r="FE195" s="178"/>
      <c r="FF195" s="178"/>
      <c r="FG195" s="178"/>
      <c r="FH195" s="178"/>
      <c r="FI195" s="178"/>
      <c r="FJ195" s="178"/>
      <c r="FK195" s="178"/>
      <c r="FL195" s="178"/>
      <c r="FM195" s="178"/>
      <c r="FN195" s="178"/>
      <c r="FO195" s="178"/>
      <c r="FP195" s="178"/>
      <c r="FQ195" s="178"/>
      <c r="FR195" s="178"/>
      <c r="FS195" s="178"/>
      <c r="FT195" s="178"/>
    </row>
    <row r="196" spans="1:176">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c r="EE196" s="178"/>
      <c r="EF196" s="178"/>
      <c r="EG196" s="178"/>
      <c r="EH196" s="178"/>
      <c r="EI196" s="178"/>
      <c r="EJ196" s="178"/>
      <c r="EK196" s="178"/>
      <c r="EL196" s="178"/>
      <c r="EM196" s="178"/>
      <c r="EN196" s="178"/>
      <c r="EO196" s="178"/>
      <c r="EP196" s="178"/>
      <c r="EQ196" s="178"/>
      <c r="ER196" s="178"/>
      <c r="ES196" s="178"/>
      <c r="ET196" s="178"/>
      <c r="EU196" s="178"/>
      <c r="EV196" s="178"/>
      <c r="EW196" s="178"/>
      <c r="EX196" s="178"/>
      <c r="EY196" s="178"/>
      <c r="EZ196" s="178"/>
      <c r="FA196" s="178"/>
      <c r="FB196" s="178"/>
      <c r="FC196" s="178"/>
      <c r="FD196" s="178"/>
      <c r="FE196" s="178"/>
      <c r="FF196" s="178"/>
      <c r="FG196" s="178"/>
      <c r="FH196" s="178"/>
      <c r="FI196" s="178"/>
      <c r="FJ196" s="178"/>
      <c r="FK196" s="178"/>
      <c r="FL196" s="178"/>
      <c r="FM196" s="178"/>
      <c r="FN196" s="178"/>
      <c r="FO196" s="178"/>
      <c r="FP196" s="178"/>
      <c r="FQ196" s="178"/>
      <c r="FR196" s="178"/>
      <c r="FS196" s="178"/>
      <c r="FT196" s="178"/>
    </row>
    <row r="197" spans="1:176">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c r="EE197" s="178"/>
      <c r="EF197" s="178"/>
      <c r="EG197" s="178"/>
      <c r="EH197" s="178"/>
      <c r="EI197" s="178"/>
      <c r="EJ197" s="178"/>
      <c r="EK197" s="178"/>
      <c r="EL197" s="178"/>
      <c r="EM197" s="178"/>
      <c r="EN197" s="178"/>
      <c r="EO197" s="178"/>
      <c r="EP197" s="178"/>
      <c r="EQ197" s="178"/>
      <c r="ER197" s="178"/>
      <c r="ES197" s="178"/>
      <c r="ET197" s="178"/>
      <c r="EU197" s="178"/>
      <c r="EV197" s="178"/>
      <c r="EW197" s="178"/>
      <c r="EX197" s="178"/>
      <c r="EY197" s="178"/>
      <c r="EZ197" s="178"/>
      <c r="FA197" s="178"/>
      <c r="FB197" s="178"/>
      <c r="FC197" s="178"/>
      <c r="FD197" s="178"/>
      <c r="FE197" s="178"/>
      <c r="FF197" s="178"/>
      <c r="FG197" s="178"/>
      <c r="FH197" s="178"/>
      <c r="FI197" s="178"/>
      <c r="FJ197" s="178"/>
      <c r="FK197" s="178"/>
      <c r="FL197" s="178"/>
      <c r="FM197" s="178"/>
      <c r="FN197" s="178"/>
      <c r="FO197" s="178"/>
      <c r="FP197" s="178"/>
      <c r="FQ197" s="178"/>
      <c r="FR197" s="178"/>
      <c r="FS197" s="178"/>
      <c r="FT197" s="178"/>
    </row>
    <row r="198" spans="1:176">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c r="EE198" s="178"/>
      <c r="EF198" s="178"/>
      <c r="EG198" s="178"/>
      <c r="EH198" s="178"/>
      <c r="EI198" s="178"/>
      <c r="EJ198" s="178"/>
      <c r="EK198" s="178"/>
      <c r="EL198" s="178"/>
      <c r="EM198" s="178"/>
      <c r="EN198" s="178"/>
      <c r="EO198" s="178"/>
      <c r="EP198" s="178"/>
      <c r="EQ198" s="178"/>
      <c r="ER198" s="178"/>
      <c r="ES198" s="178"/>
      <c r="ET198" s="178"/>
      <c r="EU198" s="178"/>
      <c r="EV198" s="178"/>
      <c r="EW198" s="178"/>
      <c r="EX198" s="178"/>
      <c r="EY198" s="178"/>
      <c r="EZ198" s="178"/>
      <c r="FA198" s="178"/>
      <c r="FB198" s="178"/>
      <c r="FC198" s="178"/>
      <c r="FD198" s="178"/>
      <c r="FE198" s="178"/>
      <c r="FF198" s="178"/>
      <c r="FG198" s="178"/>
      <c r="FH198" s="178"/>
      <c r="FI198" s="178"/>
      <c r="FJ198" s="178"/>
      <c r="FK198" s="178"/>
      <c r="FL198" s="178"/>
      <c r="FM198" s="178"/>
      <c r="FN198" s="178"/>
      <c r="FO198" s="178"/>
      <c r="FP198" s="178"/>
      <c r="FQ198" s="178"/>
      <c r="FR198" s="178"/>
      <c r="FS198" s="178"/>
      <c r="FT198" s="178"/>
    </row>
    <row r="199" spans="1:176">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c r="EE199" s="178"/>
      <c r="EF199" s="178"/>
      <c r="EG199" s="178"/>
      <c r="EH199" s="178"/>
      <c r="EI199" s="178"/>
      <c r="EJ199" s="178"/>
      <c r="EK199" s="178"/>
      <c r="EL199" s="178"/>
      <c r="EM199" s="178"/>
      <c r="EN199" s="178"/>
      <c r="EO199" s="178"/>
      <c r="EP199" s="178"/>
      <c r="EQ199" s="178"/>
      <c r="ER199" s="178"/>
      <c r="ES199" s="178"/>
      <c r="ET199" s="178"/>
      <c r="EU199" s="178"/>
      <c r="EV199" s="178"/>
      <c r="EW199" s="178"/>
      <c r="EX199" s="178"/>
      <c r="EY199" s="178"/>
      <c r="EZ199" s="178"/>
      <c r="FA199" s="178"/>
      <c r="FB199" s="178"/>
      <c r="FC199" s="178"/>
      <c r="FD199" s="178"/>
      <c r="FE199" s="178"/>
      <c r="FF199" s="178"/>
      <c r="FG199" s="178"/>
      <c r="FH199" s="178"/>
      <c r="FI199" s="178"/>
      <c r="FJ199" s="178"/>
      <c r="FK199" s="178"/>
      <c r="FL199" s="178"/>
      <c r="FM199" s="178"/>
      <c r="FN199" s="178"/>
      <c r="FO199" s="178"/>
      <c r="FP199" s="178"/>
      <c r="FQ199" s="178"/>
      <c r="FR199" s="178"/>
      <c r="FS199" s="178"/>
      <c r="FT199" s="178"/>
    </row>
    <row r="200" spans="1:176">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c r="EE200" s="178"/>
      <c r="EF200" s="178"/>
      <c r="EG200" s="178"/>
      <c r="EH200" s="178"/>
      <c r="EI200" s="178"/>
      <c r="EJ200" s="178"/>
      <c r="EK200" s="178"/>
      <c r="EL200" s="178"/>
      <c r="EM200" s="178"/>
      <c r="EN200" s="178"/>
      <c r="EO200" s="178"/>
      <c r="EP200" s="178"/>
      <c r="EQ200" s="178"/>
      <c r="ER200" s="178"/>
      <c r="ES200" s="178"/>
      <c r="ET200" s="178"/>
      <c r="EU200" s="178"/>
      <c r="EV200" s="178"/>
      <c r="EW200" s="178"/>
      <c r="EX200" s="178"/>
      <c r="EY200" s="178"/>
      <c r="EZ200" s="178"/>
      <c r="FA200" s="178"/>
      <c r="FB200" s="178"/>
      <c r="FC200" s="178"/>
      <c r="FD200" s="178"/>
      <c r="FE200" s="178"/>
      <c r="FF200" s="178"/>
      <c r="FG200" s="178"/>
      <c r="FH200" s="178"/>
      <c r="FI200" s="178"/>
      <c r="FJ200" s="178"/>
      <c r="FK200" s="178"/>
      <c r="FL200" s="178"/>
      <c r="FM200" s="178"/>
      <c r="FN200" s="178"/>
      <c r="FO200" s="178"/>
      <c r="FP200" s="178"/>
      <c r="FQ200" s="178"/>
      <c r="FR200" s="178"/>
      <c r="FS200" s="178"/>
      <c r="FT200" s="178"/>
    </row>
    <row r="201" spans="1:176">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c r="EE201" s="178"/>
      <c r="EF201" s="178"/>
      <c r="EG201" s="178"/>
      <c r="EH201" s="178"/>
      <c r="EI201" s="178"/>
      <c r="EJ201" s="178"/>
      <c r="EK201" s="178"/>
      <c r="EL201" s="178"/>
      <c r="EM201" s="178"/>
      <c r="EN201" s="178"/>
      <c r="EO201" s="178"/>
      <c r="EP201" s="178"/>
      <c r="EQ201" s="178"/>
      <c r="ER201" s="178"/>
      <c r="ES201" s="178"/>
      <c r="ET201" s="178"/>
      <c r="EU201" s="178"/>
      <c r="EV201" s="178"/>
      <c r="EW201" s="178"/>
      <c r="EX201" s="178"/>
      <c r="EY201" s="178"/>
      <c r="EZ201" s="178"/>
      <c r="FA201" s="178"/>
      <c r="FB201" s="178"/>
      <c r="FC201" s="178"/>
      <c r="FD201" s="178"/>
      <c r="FE201" s="178"/>
      <c r="FF201" s="178"/>
      <c r="FG201" s="178"/>
      <c r="FH201" s="178"/>
      <c r="FI201" s="178"/>
      <c r="FJ201" s="178"/>
      <c r="FK201" s="178"/>
      <c r="FL201" s="178"/>
      <c r="FM201" s="178"/>
      <c r="FN201" s="178"/>
      <c r="FO201" s="178"/>
      <c r="FP201" s="178"/>
      <c r="FQ201" s="178"/>
      <c r="FR201" s="178"/>
      <c r="FS201" s="178"/>
      <c r="FT201" s="178"/>
    </row>
    <row r="202" spans="1:176">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c r="EE202" s="178"/>
      <c r="EF202" s="178"/>
      <c r="EG202" s="178"/>
      <c r="EH202" s="178"/>
      <c r="EI202" s="178"/>
      <c r="EJ202" s="178"/>
      <c r="EK202" s="178"/>
      <c r="EL202" s="178"/>
      <c r="EM202" s="178"/>
      <c r="EN202" s="178"/>
      <c r="EO202" s="178"/>
      <c r="EP202" s="178"/>
      <c r="EQ202" s="178"/>
      <c r="ER202" s="178"/>
      <c r="ES202" s="178"/>
      <c r="ET202" s="178"/>
      <c r="EU202" s="178"/>
      <c r="EV202" s="178"/>
      <c r="EW202" s="178"/>
      <c r="EX202" s="178"/>
      <c r="EY202" s="178"/>
      <c r="EZ202" s="178"/>
      <c r="FA202" s="178"/>
      <c r="FB202" s="178"/>
      <c r="FC202" s="178"/>
      <c r="FD202" s="178"/>
      <c r="FE202" s="178"/>
      <c r="FF202" s="178"/>
      <c r="FG202" s="178"/>
      <c r="FH202" s="178"/>
      <c r="FI202" s="178"/>
      <c r="FJ202" s="178"/>
      <c r="FK202" s="178"/>
      <c r="FL202" s="178"/>
      <c r="FM202" s="178"/>
      <c r="FN202" s="178"/>
      <c r="FO202" s="178"/>
      <c r="FP202" s="178"/>
      <c r="FQ202" s="178"/>
      <c r="FR202" s="178"/>
      <c r="FS202" s="178"/>
      <c r="FT202" s="178"/>
    </row>
    <row r="203" spans="1:176">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c r="EE203" s="178"/>
      <c r="EF203" s="178"/>
      <c r="EG203" s="178"/>
      <c r="EH203" s="178"/>
      <c r="EI203" s="178"/>
      <c r="EJ203" s="178"/>
      <c r="EK203" s="178"/>
      <c r="EL203" s="178"/>
      <c r="EM203" s="178"/>
      <c r="EN203" s="178"/>
      <c r="EO203" s="178"/>
      <c r="EP203" s="178"/>
      <c r="EQ203" s="178"/>
      <c r="ER203" s="178"/>
      <c r="ES203" s="178"/>
      <c r="ET203" s="178"/>
      <c r="EU203" s="178"/>
      <c r="EV203" s="178"/>
      <c r="EW203" s="178"/>
      <c r="EX203" s="178"/>
      <c r="EY203" s="178"/>
      <c r="EZ203" s="178"/>
      <c r="FA203" s="178"/>
      <c r="FB203" s="178"/>
      <c r="FC203" s="178"/>
      <c r="FD203" s="178"/>
      <c r="FE203" s="178"/>
      <c r="FF203" s="178"/>
      <c r="FG203" s="178"/>
      <c r="FH203" s="178"/>
      <c r="FI203" s="178"/>
      <c r="FJ203" s="178"/>
      <c r="FK203" s="178"/>
      <c r="FL203" s="178"/>
      <c r="FM203" s="178"/>
      <c r="FN203" s="178"/>
      <c r="FO203" s="178"/>
      <c r="FP203" s="178"/>
      <c r="FQ203" s="178"/>
      <c r="FR203" s="178"/>
      <c r="FS203" s="178"/>
      <c r="FT203" s="178"/>
    </row>
    <row r="204" spans="1:176">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c r="EE204" s="178"/>
      <c r="EF204" s="178"/>
      <c r="EG204" s="178"/>
      <c r="EH204" s="178"/>
      <c r="EI204" s="178"/>
      <c r="EJ204" s="178"/>
      <c r="EK204" s="178"/>
      <c r="EL204" s="178"/>
      <c r="EM204" s="178"/>
      <c r="EN204" s="178"/>
      <c r="EO204" s="178"/>
      <c r="EP204" s="178"/>
      <c r="EQ204" s="178"/>
      <c r="ER204" s="178"/>
      <c r="ES204" s="178"/>
      <c r="ET204" s="178"/>
      <c r="EU204" s="178"/>
      <c r="EV204" s="178"/>
      <c r="EW204" s="178"/>
      <c r="EX204" s="178"/>
      <c r="EY204" s="178"/>
      <c r="EZ204" s="178"/>
      <c r="FA204" s="178"/>
      <c r="FB204" s="178"/>
      <c r="FC204" s="178"/>
      <c r="FD204" s="178"/>
      <c r="FE204" s="178"/>
      <c r="FF204" s="178"/>
      <c r="FG204" s="178"/>
      <c r="FH204" s="178"/>
      <c r="FI204" s="178"/>
      <c r="FJ204" s="178"/>
      <c r="FK204" s="178"/>
      <c r="FL204" s="178"/>
      <c r="FM204" s="178"/>
      <c r="FN204" s="178"/>
      <c r="FO204" s="178"/>
      <c r="FP204" s="178"/>
      <c r="FQ204" s="178"/>
      <c r="FR204" s="178"/>
      <c r="FS204" s="178"/>
      <c r="FT204" s="178"/>
    </row>
    <row r="205" spans="1:176">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c r="EE205" s="178"/>
      <c r="EF205" s="178"/>
      <c r="EG205" s="178"/>
      <c r="EH205" s="178"/>
      <c r="EI205" s="178"/>
      <c r="EJ205" s="178"/>
      <c r="EK205" s="178"/>
      <c r="EL205" s="178"/>
      <c r="EM205" s="178"/>
      <c r="EN205" s="178"/>
      <c r="EO205" s="178"/>
      <c r="EP205" s="178"/>
      <c r="EQ205" s="178"/>
      <c r="ER205" s="178"/>
      <c r="ES205" s="178"/>
      <c r="ET205" s="178"/>
      <c r="EU205" s="178"/>
      <c r="EV205" s="178"/>
      <c r="EW205" s="178"/>
      <c r="EX205" s="178"/>
      <c r="EY205" s="178"/>
      <c r="EZ205" s="178"/>
      <c r="FA205" s="178"/>
      <c r="FB205" s="178"/>
      <c r="FC205" s="178"/>
      <c r="FD205" s="178"/>
      <c r="FE205" s="178"/>
      <c r="FF205" s="178"/>
      <c r="FG205" s="178"/>
      <c r="FH205" s="178"/>
      <c r="FI205" s="178"/>
      <c r="FJ205" s="178"/>
      <c r="FK205" s="178"/>
      <c r="FL205" s="178"/>
      <c r="FM205" s="178"/>
      <c r="FN205" s="178"/>
      <c r="FO205" s="178"/>
      <c r="FP205" s="178"/>
      <c r="FQ205" s="178"/>
      <c r="FR205" s="178"/>
      <c r="FS205" s="178"/>
      <c r="FT205" s="178"/>
    </row>
    <row r="206" spans="1:176">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c r="EE206" s="178"/>
      <c r="EF206" s="178"/>
      <c r="EG206" s="178"/>
      <c r="EH206" s="178"/>
      <c r="EI206" s="178"/>
      <c r="EJ206" s="178"/>
      <c r="EK206" s="178"/>
      <c r="EL206" s="178"/>
      <c r="EM206" s="178"/>
      <c r="EN206" s="178"/>
      <c r="EO206" s="178"/>
      <c r="EP206" s="178"/>
      <c r="EQ206" s="178"/>
      <c r="ER206" s="178"/>
      <c r="ES206" s="178"/>
      <c r="ET206" s="178"/>
      <c r="EU206" s="178"/>
      <c r="EV206" s="178"/>
      <c r="EW206" s="178"/>
      <c r="EX206" s="178"/>
      <c r="EY206" s="178"/>
      <c r="EZ206" s="178"/>
      <c r="FA206" s="178"/>
      <c r="FB206" s="178"/>
      <c r="FC206" s="178"/>
      <c r="FD206" s="178"/>
      <c r="FE206" s="178"/>
      <c r="FF206" s="178"/>
      <c r="FG206" s="178"/>
      <c r="FH206" s="178"/>
      <c r="FI206" s="178"/>
      <c r="FJ206" s="178"/>
      <c r="FK206" s="178"/>
      <c r="FL206" s="178"/>
      <c r="FM206" s="178"/>
      <c r="FN206" s="178"/>
      <c r="FO206" s="178"/>
      <c r="FP206" s="178"/>
      <c r="FQ206" s="178"/>
      <c r="FR206" s="178"/>
      <c r="FS206" s="178"/>
      <c r="FT206" s="178"/>
    </row>
    <row r="207" spans="1:176">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c r="EE207" s="178"/>
      <c r="EF207" s="178"/>
      <c r="EG207" s="178"/>
      <c r="EH207" s="178"/>
      <c r="EI207" s="178"/>
      <c r="EJ207" s="178"/>
      <c r="EK207" s="178"/>
      <c r="EL207" s="178"/>
      <c r="EM207" s="178"/>
      <c r="EN207" s="178"/>
      <c r="EO207" s="178"/>
      <c r="EP207" s="178"/>
      <c r="EQ207" s="178"/>
      <c r="ER207" s="178"/>
      <c r="ES207" s="178"/>
      <c r="ET207" s="178"/>
      <c r="EU207" s="178"/>
      <c r="EV207" s="178"/>
      <c r="EW207" s="178"/>
      <c r="EX207" s="178"/>
      <c r="EY207" s="178"/>
      <c r="EZ207" s="178"/>
      <c r="FA207" s="178"/>
      <c r="FB207" s="178"/>
      <c r="FC207" s="178"/>
      <c r="FD207" s="178"/>
      <c r="FE207" s="178"/>
      <c r="FF207" s="178"/>
      <c r="FG207" s="178"/>
      <c r="FH207" s="178"/>
      <c r="FI207" s="178"/>
      <c r="FJ207" s="178"/>
      <c r="FK207" s="178"/>
      <c r="FL207" s="178"/>
      <c r="FM207" s="178"/>
      <c r="FN207" s="178"/>
      <c r="FO207" s="178"/>
      <c r="FP207" s="178"/>
      <c r="FQ207" s="178"/>
      <c r="FR207" s="178"/>
      <c r="FS207" s="178"/>
      <c r="FT207" s="178"/>
    </row>
    <row r="208" spans="1:176">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c r="EE208" s="178"/>
      <c r="EF208" s="178"/>
      <c r="EG208" s="178"/>
      <c r="EH208" s="178"/>
      <c r="EI208" s="178"/>
      <c r="EJ208" s="178"/>
      <c r="EK208" s="178"/>
      <c r="EL208" s="178"/>
      <c r="EM208" s="178"/>
      <c r="EN208" s="178"/>
      <c r="EO208" s="178"/>
      <c r="EP208" s="178"/>
      <c r="EQ208" s="178"/>
      <c r="ER208" s="178"/>
      <c r="ES208" s="178"/>
      <c r="ET208" s="178"/>
      <c r="EU208" s="178"/>
      <c r="EV208" s="178"/>
      <c r="EW208" s="178"/>
      <c r="EX208" s="178"/>
      <c r="EY208" s="178"/>
      <c r="EZ208" s="178"/>
      <c r="FA208" s="178"/>
      <c r="FB208" s="178"/>
      <c r="FC208" s="178"/>
      <c r="FD208" s="178"/>
      <c r="FE208" s="178"/>
      <c r="FF208" s="178"/>
      <c r="FG208" s="178"/>
      <c r="FH208" s="178"/>
      <c r="FI208" s="178"/>
      <c r="FJ208" s="178"/>
      <c r="FK208" s="178"/>
      <c r="FL208" s="178"/>
      <c r="FM208" s="178"/>
      <c r="FN208" s="178"/>
      <c r="FO208" s="178"/>
      <c r="FP208" s="178"/>
      <c r="FQ208" s="178"/>
      <c r="FR208" s="178"/>
      <c r="FS208" s="178"/>
      <c r="FT208" s="178"/>
    </row>
    <row r="209" spans="1:176">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c r="EE209" s="178"/>
      <c r="EF209" s="178"/>
      <c r="EG209" s="178"/>
      <c r="EH209" s="178"/>
      <c r="EI209" s="178"/>
      <c r="EJ209" s="178"/>
      <c r="EK209" s="178"/>
      <c r="EL209" s="178"/>
      <c r="EM209" s="178"/>
      <c r="EN209" s="178"/>
      <c r="EO209" s="178"/>
      <c r="EP209" s="178"/>
      <c r="EQ209" s="178"/>
      <c r="ER209" s="178"/>
      <c r="ES209" s="178"/>
      <c r="ET209" s="178"/>
      <c r="EU209" s="178"/>
      <c r="EV209" s="178"/>
      <c r="EW209" s="178"/>
      <c r="EX209" s="178"/>
      <c r="EY209" s="178"/>
      <c r="EZ209" s="178"/>
      <c r="FA209" s="178"/>
      <c r="FB209" s="178"/>
      <c r="FC209" s="178"/>
      <c r="FD209" s="178"/>
      <c r="FE209" s="178"/>
      <c r="FF209" s="178"/>
      <c r="FG209" s="178"/>
      <c r="FH209" s="178"/>
      <c r="FI209" s="178"/>
      <c r="FJ209" s="178"/>
      <c r="FK209" s="178"/>
      <c r="FL209" s="178"/>
      <c r="FM209" s="178"/>
      <c r="FN209" s="178"/>
      <c r="FO209" s="178"/>
      <c r="FP209" s="178"/>
      <c r="FQ209" s="178"/>
      <c r="FR209" s="178"/>
      <c r="FS209" s="178"/>
      <c r="FT209" s="178"/>
    </row>
    <row r="210" spans="1:176">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c r="EE210" s="178"/>
      <c r="EF210" s="178"/>
      <c r="EG210" s="178"/>
      <c r="EH210" s="178"/>
      <c r="EI210" s="178"/>
      <c r="EJ210" s="178"/>
      <c r="EK210" s="178"/>
      <c r="EL210" s="178"/>
      <c r="EM210" s="178"/>
      <c r="EN210" s="178"/>
      <c r="EO210" s="178"/>
      <c r="EP210" s="178"/>
      <c r="EQ210" s="178"/>
      <c r="ER210" s="178"/>
      <c r="ES210" s="178"/>
      <c r="ET210" s="178"/>
      <c r="EU210" s="178"/>
      <c r="EV210" s="178"/>
      <c r="EW210" s="178"/>
      <c r="EX210" s="178"/>
      <c r="EY210" s="178"/>
      <c r="EZ210" s="178"/>
      <c r="FA210" s="178"/>
      <c r="FB210" s="178"/>
      <c r="FC210" s="178"/>
      <c r="FD210" s="178"/>
      <c r="FE210" s="178"/>
      <c r="FF210" s="178"/>
      <c r="FG210" s="178"/>
      <c r="FH210" s="178"/>
      <c r="FI210" s="178"/>
      <c r="FJ210" s="178"/>
      <c r="FK210" s="178"/>
      <c r="FL210" s="178"/>
      <c r="FM210" s="178"/>
      <c r="FN210" s="178"/>
      <c r="FO210" s="178"/>
      <c r="FP210" s="178"/>
      <c r="FQ210" s="178"/>
      <c r="FR210" s="178"/>
      <c r="FS210" s="178"/>
      <c r="FT210" s="178"/>
    </row>
    <row r="211" spans="1:176">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c r="EE211" s="178"/>
      <c r="EF211" s="178"/>
      <c r="EG211" s="178"/>
      <c r="EH211" s="178"/>
      <c r="EI211" s="178"/>
      <c r="EJ211" s="178"/>
      <c r="EK211" s="178"/>
      <c r="EL211" s="178"/>
      <c r="EM211" s="178"/>
      <c r="EN211" s="178"/>
      <c r="EO211" s="178"/>
      <c r="EP211" s="178"/>
      <c r="EQ211" s="178"/>
      <c r="ER211" s="178"/>
      <c r="ES211" s="178"/>
      <c r="ET211" s="178"/>
      <c r="EU211" s="178"/>
      <c r="EV211" s="178"/>
      <c r="EW211" s="178"/>
      <c r="EX211" s="178"/>
      <c r="EY211" s="178"/>
      <c r="EZ211" s="178"/>
      <c r="FA211" s="178"/>
      <c r="FB211" s="178"/>
      <c r="FC211" s="178"/>
      <c r="FD211" s="178"/>
      <c r="FE211" s="178"/>
      <c r="FF211" s="178"/>
      <c r="FG211" s="178"/>
      <c r="FH211" s="178"/>
      <c r="FI211" s="178"/>
      <c r="FJ211" s="178"/>
      <c r="FK211" s="178"/>
      <c r="FL211" s="178"/>
      <c r="FM211" s="178"/>
      <c r="FN211" s="178"/>
      <c r="FO211" s="178"/>
      <c r="FP211" s="178"/>
      <c r="FQ211" s="178"/>
      <c r="FR211" s="178"/>
      <c r="FS211" s="178"/>
      <c r="FT211" s="178"/>
    </row>
    <row r="212" spans="1:176">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c r="EE212" s="178"/>
      <c r="EF212" s="178"/>
      <c r="EG212" s="178"/>
      <c r="EH212" s="178"/>
      <c r="EI212" s="178"/>
      <c r="EJ212" s="178"/>
      <c r="EK212" s="178"/>
      <c r="EL212" s="178"/>
      <c r="EM212" s="178"/>
      <c r="EN212" s="178"/>
      <c r="EO212" s="178"/>
      <c r="EP212" s="178"/>
      <c r="EQ212" s="178"/>
      <c r="ER212" s="178"/>
      <c r="ES212" s="178"/>
      <c r="ET212" s="178"/>
      <c r="EU212" s="178"/>
      <c r="EV212" s="178"/>
      <c r="EW212" s="178"/>
      <c r="EX212" s="178"/>
      <c r="EY212" s="178"/>
      <c r="EZ212" s="178"/>
      <c r="FA212" s="178"/>
      <c r="FB212" s="178"/>
      <c r="FC212" s="178"/>
      <c r="FD212" s="178"/>
      <c r="FE212" s="178"/>
      <c r="FF212" s="178"/>
      <c r="FG212" s="178"/>
      <c r="FH212" s="178"/>
      <c r="FI212" s="178"/>
      <c r="FJ212" s="178"/>
      <c r="FK212" s="178"/>
      <c r="FL212" s="178"/>
      <c r="FM212" s="178"/>
      <c r="FN212" s="178"/>
      <c r="FO212" s="178"/>
      <c r="FP212" s="178"/>
      <c r="FQ212" s="178"/>
      <c r="FR212" s="178"/>
      <c r="FS212" s="178"/>
      <c r="FT212" s="178"/>
    </row>
    <row r="213" spans="1:176">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c r="EE213" s="178"/>
      <c r="EF213" s="178"/>
      <c r="EG213" s="178"/>
      <c r="EH213" s="178"/>
      <c r="EI213" s="178"/>
      <c r="EJ213" s="178"/>
      <c r="EK213" s="178"/>
      <c r="EL213" s="178"/>
      <c r="EM213" s="178"/>
      <c r="EN213" s="178"/>
      <c r="EO213" s="178"/>
      <c r="EP213" s="178"/>
      <c r="EQ213" s="178"/>
      <c r="ER213" s="178"/>
      <c r="ES213" s="178"/>
      <c r="ET213" s="178"/>
      <c r="EU213" s="178"/>
      <c r="EV213" s="178"/>
      <c r="EW213" s="178"/>
      <c r="EX213" s="178"/>
      <c r="EY213" s="178"/>
      <c r="EZ213" s="178"/>
      <c r="FA213" s="178"/>
      <c r="FB213" s="178"/>
      <c r="FC213" s="178"/>
      <c r="FD213" s="178"/>
      <c r="FE213" s="178"/>
      <c r="FF213" s="178"/>
      <c r="FG213" s="178"/>
      <c r="FH213" s="178"/>
      <c r="FI213" s="178"/>
      <c r="FJ213" s="178"/>
      <c r="FK213" s="178"/>
      <c r="FL213" s="178"/>
      <c r="FM213" s="178"/>
      <c r="FN213" s="178"/>
      <c r="FO213" s="178"/>
      <c r="FP213" s="178"/>
      <c r="FQ213" s="178"/>
      <c r="FR213" s="178"/>
      <c r="FS213" s="178"/>
      <c r="FT213" s="178"/>
    </row>
    <row r="214" spans="1:176">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c r="EE214" s="178"/>
      <c r="EF214" s="178"/>
      <c r="EG214" s="178"/>
      <c r="EH214" s="178"/>
      <c r="EI214" s="178"/>
      <c r="EJ214" s="178"/>
      <c r="EK214" s="178"/>
      <c r="EL214" s="178"/>
      <c r="EM214" s="178"/>
      <c r="EN214" s="178"/>
      <c r="EO214" s="178"/>
      <c r="EP214" s="178"/>
      <c r="EQ214" s="178"/>
      <c r="ER214" s="178"/>
      <c r="ES214" s="178"/>
      <c r="ET214" s="178"/>
      <c r="EU214" s="178"/>
      <c r="EV214" s="178"/>
      <c r="EW214" s="178"/>
      <c r="EX214" s="178"/>
      <c r="EY214" s="178"/>
      <c r="EZ214" s="178"/>
      <c r="FA214" s="178"/>
      <c r="FB214" s="178"/>
      <c r="FC214" s="178"/>
      <c r="FD214" s="178"/>
      <c r="FE214" s="178"/>
      <c r="FF214" s="178"/>
      <c r="FG214" s="178"/>
      <c r="FH214" s="178"/>
      <c r="FI214" s="178"/>
      <c r="FJ214" s="178"/>
      <c r="FK214" s="178"/>
      <c r="FL214" s="178"/>
      <c r="FM214" s="178"/>
      <c r="FN214" s="178"/>
      <c r="FO214" s="178"/>
      <c r="FP214" s="178"/>
      <c r="FQ214" s="178"/>
      <c r="FR214" s="178"/>
      <c r="FS214" s="178"/>
      <c r="FT214" s="178"/>
    </row>
    <row r="215" spans="1:176">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c r="EE215" s="178"/>
      <c r="EF215" s="178"/>
      <c r="EG215" s="178"/>
      <c r="EH215" s="178"/>
      <c r="EI215" s="178"/>
      <c r="EJ215" s="178"/>
      <c r="EK215" s="178"/>
      <c r="EL215" s="178"/>
      <c r="EM215" s="178"/>
      <c r="EN215" s="178"/>
      <c r="EO215" s="178"/>
      <c r="EP215" s="178"/>
      <c r="EQ215" s="178"/>
      <c r="ER215" s="178"/>
      <c r="ES215" s="178"/>
      <c r="ET215" s="178"/>
      <c r="EU215" s="178"/>
      <c r="EV215" s="178"/>
      <c r="EW215" s="178"/>
      <c r="EX215" s="178"/>
      <c r="EY215" s="178"/>
      <c r="EZ215" s="178"/>
      <c r="FA215" s="178"/>
      <c r="FB215" s="178"/>
      <c r="FC215" s="178"/>
      <c r="FD215" s="178"/>
      <c r="FE215" s="178"/>
      <c r="FF215" s="178"/>
      <c r="FG215" s="178"/>
      <c r="FH215" s="178"/>
      <c r="FI215" s="178"/>
      <c r="FJ215" s="178"/>
      <c r="FK215" s="178"/>
      <c r="FL215" s="178"/>
      <c r="FM215" s="178"/>
      <c r="FN215" s="178"/>
      <c r="FO215" s="178"/>
      <c r="FP215" s="178"/>
      <c r="FQ215" s="178"/>
      <c r="FR215" s="178"/>
      <c r="FS215" s="178"/>
      <c r="FT215" s="178"/>
    </row>
    <row r="216" spans="1:176">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c r="EE216" s="178"/>
      <c r="EF216" s="178"/>
      <c r="EG216" s="178"/>
      <c r="EH216" s="178"/>
      <c r="EI216" s="178"/>
      <c r="EJ216" s="178"/>
      <c r="EK216" s="178"/>
      <c r="EL216" s="178"/>
      <c r="EM216" s="178"/>
      <c r="EN216" s="178"/>
      <c r="EO216" s="178"/>
      <c r="EP216" s="178"/>
      <c r="EQ216" s="178"/>
      <c r="ER216" s="178"/>
      <c r="ES216" s="178"/>
      <c r="ET216" s="178"/>
      <c r="EU216" s="178"/>
      <c r="EV216" s="178"/>
      <c r="EW216" s="178"/>
      <c r="EX216" s="178"/>
      <c r="EY216" s="178"/>
      <c r="EZ216" s="178"/>
      <c r="FA216" s="178"/>
      <c r="FB216" s="178"/>
      <c r="FC216" s="178"/>
      <c r="FD216" s="178"/>
      <c r="FE216" s="178"/>
      <c r="FF216" s="178"/>
      <c r="FG216" s="178"/>
      <c r="FH216" s="178"/>
      <c r="FI216" s="178"/>
      <c r="FJ216" s="178"/>
      <c r="FK216" s="178"/>
      <c r="FL216" s="178"/>
      <c r="FM216" s="178"/>
      <c r="FN216" s="178"/>
      <c r="FO216" s="178"/>
      <c r="FP216" s="178"/>
      <c r="FQ216" s="178"/>
      <c r="FR216" s="178"/>
      <c r="FS216" s="178"/>
      <c r="FT216" s="178"/>
    </row>
    <row r="217" spans="1:176">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c r="EE217" s="178"/>
      <c r="EF217" s="178"/>
      <c r="EG217" s="178"/>
      <c r="EH217" s="178"/>
      <c r="EI217" s="178"/>
      <c r="EJ217" s="178"/>
      <c r="EK217" s="178"/>
      <c r="EL217" s="178"/>
      <c r="EM217" s="178"/>
      <c r="EN217" s="178"/>
      <c r="EO217" s="178"/>
      <c r="EP217" s="178"/>
      <c r="EQ217" s="178"/>
      <c r="ER217" s="178"/>
      <c r="ES217" s="178"/>
      <c r="ET217" s="178"/>
      <c r="EU217" s="178"/>
      <c r="EV217" s="178"/>
      <c r="EW217" s="178"/>
      <c r="EX217" s="178"/>
      <c r="EY217" s="178"/>
      <c r="EZ217" s="178"/>
      <c r="FA217" s="178"/>
      <c r="FB217" s="178"/>
      <c r="FC217" s="178"/>
      <c r="FD217" s="178"/>
      <c r="FE217" s="178"/>
      <c r="FF217" s="178"/>
      <c r="FG217" s="178"/>
      <c r="FH217" s="178"/>
      <c r="FI217" s="178"/>
      <c r="FJ217" s="178"/>
      <c r="FK217" s="178"/>
      <c r="FL217" s="178"/>
      <c r="FM217" s="178"/>
      <c r="FN217" s="178"/>
      <c r="FO217" s="178"/>
      <c r="FP217" s="178"/>
      <c r="FQ217" s="178"/>
      <c r="FR217" s="178"/>
      <c r="FS217" s="178"/>
      <c r="FT217" s="178"/>
    </row>
    <row r="218" spans="1:176">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c r="EE218" s="178"/>
      <c r="EF218" s="178"/>
      <c r="EG218" s="178"/>
      <c r="EH218" s="178"/>
      <c r="EI218" s="178"/>
      <c r="EJ218" s="178"/>
      <c r="EK218" s="178"/>
      <c r="EL218" s="178"/>
      <c r="EM218" s="178"/>
      <c r="EN218" s="178"/>
      <c r="EO218" s="178"/>
      <c r="EP218" s="178"/>
      <c r="EQ218" s="178"/>
      <c r="ER218" s="178"/>
      <c r="ES218" s="178"/>
      <c r="ET218" s="178"/>
      <c r="EU218" s="178"/>
      <c r="EV218" s="178"/>
      <c r="EW218" s="178"/>
      <c r="EX218" s="178"/>
      <c r="EY218" s="178"/>
      <c r="EZ218" s="178"/>
      <c r="FA218" s="178"/>
      <c r="FB218" s="178"/>
      <c r="FC218" s="178"/>
      <c r="FD218" s="178"/>
      <c r="FE218" s="178"/>
      <c r="FF218" s="178"/>
      <c r="FG218" s="178"/>
      <c r="FH218" s="178"/>
      <c r="FI218" s="178"/>
      <c r="FJ218" s="178"/>
      <c r="FK218" s="178"/>
      <c r="FL218" s="178"/>
      <c r="FM218" s="178"/>
      <c r="FN218" s="178"/>
      <c r="FO218" s="178"/>
      <c r="FP218" s="178"/>
      <c r="FQ218" s="178"/>
      <c r="FR218" s="178"/>
      <c r="FS218" s="178"/>
      <c r="FT218" s="178"/>
    </row>
    <row r="219" spans="1:176">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c r="EE219" s="178"/>
      <c r="EF219" s="178"/>
      <c r="EG219" s="178"/>
      <c r="EH219" s="178"/>
      <c r="EI219" s="178"/>
      <c r="EJ219" s="178"/>
      <c r="EK219" s="178"/>
      <c r="EL219" s="178"/>
      <c r="EM219" s="178"/>
      <c r="EN219" s="178"/>
      <c r="EO219" s="178"/>
      <c r="EP219" s="178"/>
      <c r="EQ219" s="178"/>
      <c r="ER219" s="178"/>
      <c r="ES219" s="178"/>
      <c r="ET219" s="178"/>
      <c r="EU219" s="178"/>
      <c r="EV219" s="178"/>
      <c r="EW219" s="178"/>
      <c r="EX219" s="178"/>
      <c r="EY219" s="178"/>
      <c r="EZ219" s="178"/>
      <c r="FA219" s="178"/>
      <c r="FB219" s="178"/>
      <c r="FC219" s="178"/>
      <c r="FD219" s="178"/>
      <c r="FE219" s="178"/>
      <c r="FF219" s="178"/>
      <c r="FG219" s="178"/>
      <c r="FH219" s="178"/>
      <c r="FI219" s="178"/>
      <c r="FJ219" s="178"/>
      <c r="FK219" s="178"/>
      <c r="FL219" s="178"/>
      <c r="FM219" s="178"/>
      <c r="FN219" s="178"/>
      <c r="FO219" s="178"/>
      <c r="FP219" s="178"/>
      <c r="FQ219" s="178"/>
      <c r="FR219" s="178"/>
      <c r="FS219" s="178"/>
      <c r="FT219" s="178"/>
    </row>
    <row r="220" spans="1:176">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c r="EE220" s="178"/>
      <c r="EF220" s="178"/>
      <c r="EG220" s="178"/>
      <c r="EH220" s="178"/>
      <c r="EI220" s="178"/>
      <c r="EJ220" s="178"/>
      <c r="EK220" s="178"/>
      <c r="EL220" s="178"/>
      <c r="EM220" s="178"/>
      <c r="EN220" s="178"/>
      <c r="EO220" s="178"/>
      <c r="EP220" s="178"/>
      <c r="EQ220" s="178"/>
      <c r="ER220" s="178"/>
      <c r="ES220" s="178"/>
      <c r="ET220" s="178"/>
      <c r="EU220" s="178"/>
      <c r="EV220" s="178"/>
      <c r="EW220" s="178"/>
      <c r="EX220" s="178"/>
      <c r="EY220" s="178"/>
      <c r="EZ220" s="178"/>
      <c r="FA220" s="178"/>
      <c r="FB220" s="178"/>
      <c r="FC220" s="178"/>
      <c r="FD220" s="178"/>
      <c r="FE220" s="178"/>
      <c r="FF220" s="178"/>
      <c r="FG220" s="178"/>
      <c r="FH220" s="178"/>
      <c r="FI220" s="178"/>
      <c r="FJ220" s="178"/>
      <c r="FK220" s="178"/>
      <c r="FL220" s="178"/>
      <c r="FM220" s="178"/>
      <c r="FN220" s="178"/>
      <c r="FO220" s="178"/>
      <c r="FP220" s="178"/>
      <c r="FQ220" s="178"/>
      <c r="FR220" s="178"/>
      <c r="FS220" s="178"/>
      <c r="FT220" s="178"/>
    </row>
    <row r="221" spans="1:176">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c r="EE221" s="178"/>
      <c r="EF221" s="178"/>
      <c r="EG221" s="178"/>
      <c r="EH221" s="178"/>
      <c r="EI221" s="178"/>
      <c r="EJ221" s="178"/>
      <c r="EK221" s="178"/>
      <c r="EL221" s="178"/>
      <c r="EM221" s="178"/>
      <c r="EN221" s="178"/>
      <c r="EO221" s="178"/>
      <c r="EP221" s="178"/>
      <c r="EQ221" s="178"/>
      <c r="ER221" s="178"/>
      <c r="ES221" s="178"/>
      <c r="ET221" s="178"/>
      <c r="EU221" s="178"/>
      <c r="EV221" s="178"/>
      <c r="EW221" s="178"/>
      <c r="EX221" s="178"/>
      <c r="EY221" s="178"/>
      <c r="EZ221" s="178"/>
      <c r="FA221" s="178"/>
      <c r="FB221" s="178"/>
      <c r="FC221" s="178"/>
      <c r="FD221" s="178"/>
      <c r="FE221" s="178"/>
      <c r="FF221" s="178"/>
      <c r="FG221" s="178"/>
      <c r="FH221" s="178"/>
      <c r="FI221" s="178"/>
      <c r="FJ221" s="178"/>
      <c r="FK221" s="178"/>
      <c r="FL221" s="178"/>
      <c r="FM221" s="178"/>
      <c r="FN221" s="178"/>
      <c r="FO221" s="178"/>
      <c r="FP221" s="178"/>
      <c r="FQ221" s="178"/>
      <c r="FR221" s="178"/>
      <c r="FS221" s="178"/>
      <c r="FT221" s="178"/>
    </row>
    <row r="222" spans="1:176">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c r="EE222" s="178"/>
      <c r="EF222" s="178"/>
      <c r="EG222" s="178"/>
      <c r="EH222" s="178"/>
      <c r="EI222" s="178"/>
      <c r="EJ222" s="178"/>
      <c r="EK222" s="178"/>
      <c r="EL222" s="178"/>
      <c r="EM222" s="178"/>
      <c r="EN222" s="178"/>
      <c r="EO222" s="178"/>
      <c r="EP222" s="178"/>
      <c r="EQ222" s="178"/>
      <c r="ER222" s="178"/>
      <c r="ES222" s="178"/>
      <c r="ET222" s="178"/>
      <c r="EU222" s="178"/>
      <c r="EV222" s="178"/>
      <c r="EW222" s="178"/>
      <c r="EX222" s="178"/>
      <c r="EY222" s="178"/>
      <c r="EZ222" s="178"/>
      <c r="FA222" s="178"/>
      <c r="FB222" s="178"/>
      <c r="FC222" s="178"/>
      <c r="FD222" s="178"/>
      <c r="FE222" s="178"/>
      <c r="FF222" s="178"/>
      <c r="FG222" s="178"/>
      <c r="FH222" s="178"/>
      <c r="FI222" s="178"/>
      <c r="FJ222" s="178"/>
      <c r="FK222" s="178"/>
      <c r="FL222" s="178"/>
      <c r="FM222" s="178"/>
      <c r="FN222" s="178"/>
      <c r="FO222" s="178"/>
      <c r="FP222" s="178"/>
      <c r="FQ222" s="178"/>
      <c r="FR222" s="178"/>
      <c r="FS222" s="178"/>
      <c r="FT222" s="178"/>
    </row>
    <row r="223" spans="1:176">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c r="EE223" s="178"/>
      <c r="EF223" s="178"/>
      <c r="EG223" s="178"/>
      <c r="EH223" s="178"/>
      <c r="EI223" s="178"/>
      <c r="EJ223" s="178"/>
      <c r="EK223" s="178"/>
      <c r="EL223" s="178"/>
      <c r="EM223" s="178"/>
      <c r="EN223" s="178"/>
      <c r="EO223" s="178"/>
      <c r="EP223" s="178"/>
      <c r="EQ223" s="178"/>
      <c r="ER223" s="178"/>
      <c r="ES223" s="178"/>
      <c r="ET223" s="178"/>
      <c r="EU223" s="178"/>
      <c r="EV223" s="178"/>
      <c r="EW223" s="178"/>
      <c r="EX223" s="178"/>
      <c r="EY223" s="178"/>
      <c r="EZ223" s="178"/>
      <c r="FA223" s="178"/>
      <c r="FB223" s="178"/>
      <c r="FC223" s="178"/>
      <c r="FD223" s="178"/>
      <c r="FE223" s="178"/>
      <c r="FF223" s="178"/>
      <c r="FG223" s="178"/>
      <c r="FH223" s="178"/>
      <c r="FI223" s="178"/>
      <c r="FJ223" s="178"/>
      <c r="FK223" s="178"/>
      <c r="FL223" s="178"/>
      <c r="FM223" s="178"/>
      <c r="FN223" s="178"/>
      <c r="FO223" s="178"/>
      <c r="FP223" s="178"/>
      <c r="FQ223" s="178"/>
      <c r="FR223" s="178"/>
      <c r="FS223" s="178"/>
      <c r="FT223" s="178"/>
    </row>
    <row r="224" spans="1:176">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c r="EE224" s="178"/>
      <c r="EF224" s="178"/>
      <c r="EG224" s="178"/>
      <c r="EH224" s="178"/>
      <c r="EI224" s="178"/>
      <c r="EJ224" s="178"/>
      <c r="EK224" s="178"/>
      <c r="EL224" s="178"/>
      <c r="EM224" s="178"/>
      <c r="EN224" s="178"/>
      <c r="EO224" s="178"/>
      <c r="EP224" s="178"/>
      <c r="EQ224" s="178"/>
      <c r="ER224" s="178"/>
      <c r="ES224" s="178"/>
      <c r="ET224" s="178"/>
      <c r="EU224" s="178"/>
      <c r="EV224" s="178"/>
      <c r="EW224" s="178"/>
      <c r="EX224" s="178"/>
      <c r="EY224" s="178"/>
      <c r="EZ224" s="178"/>
      <c r="FA224" s="178"/>
      <c r="FB224" s="178"/>
      <c r="FC224" s="178"/>
      <c r="FD224" s="178"/>
      <c r="FE224" s="178"/>
      <c r="FF224" s="178"/>
      <c r="FG224" s="178"/>
      <c r="FH224" s="178"/>
      <c r="FI224" s="178"/>
      <c r="FJ224" s="178"/>
      <c r="FK224" s="178"/>
      <c r="FL224" s="178"/>
      <c r="FM224" s="178"/>
      <c r="FN224" s="178"/>
      <c r="FO224" s="178"/>
      <c r="FP224" s="178"/>
      <c r="FQ224" s="178"/>
      <c r="FR224" s="178"/>
      <c r="FS224" s="178"/>
      <c r="FT224" s="178"/>
    </row>
    <row r="225" spans="1:176">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c r="EE225" s="178"/>
      <c r="EF225" s="178"/>
      <c r="EG225" s="178"/>
      <c r="EH225" s="178"/>
      <c r="EI225" s="178"/>
      <c r="EJ225" s="178"/>
      <c r="EK225" s="178"/>
      <c r="EL225" s="178"/>
      <c r="EM225" s="178"/>
      <c r="EN225" s="178"/>
      <c r="EO225" s="178"/>
      <c r="EP225" s="178"/>
      <c r="EQ225" s="178"/>
      <c r="ER225" s="178"/>
      <c r="ES225" s="178"/>
      <c r="ET225" s="178"/>
      <c r="EU225" s="178"/>
      <c r="EV225" s="178"/>
      <c r="EW225" s="178"/>
      <c r="EX225" s="178"/>
      <c r="EY225" s="178"/>
      <c r="EZ225" s="178"/>
      <c r="FA225" s="178"/>
      <c r="FB225" s="178"/>
      <c r="FC225" s="178"/>
      <c r="FD225" s="178"/>
      <c r="FE225" s="178"/>
      <c r="FF225" s="178"/>
      <c r="FG225" s="178"/>
      <c r="FH225" s="178"/>
      <c r="FI225" s="178"/>
      <c r="FJ225" s="178"/>
      <c r="FK225" s="178"/>
      <c r="FL225" s="178"/>
      <c r="FM225" s="178"/>
      <c r="FN225" s="178"/>
      <c r="FO225" s="178"/>
      <c r="FP225" s="178"/>
      <c r="FQ225" s="178"/>
      <c r="FR225" s="178"/>
      <c r="FS225" s="178"/>
      <c r="FT225" s="178"/>
    </row>
    <row r="226" spans="1:176">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c r="EE226" s="178"/>
      <c r="EF226" s="178"/>
      <c r="EG226" s="178"/>
      <c r="EH226" s="178"/>
      <c r="EI226" s="178"/>
      <c r="EJ226" s="178"/>
      <c r="EK226" s="178"/>
      <c r="EL226" s="178"/>
      <c r="EM226" s="178"/>
      <c r="EN226" s="178"/>
      <c r="EO226" s="178"/>
      <c r="EP226" s="178"/>
      <c r="EQ226" s="178"/>
      <c r="ER226" s="178"/>
      <c r="ES226" s="178"/>
      <c r="ET226" s="178"/>
      <c r="EU226" s="178"/>
      <c r="EV226" s="178"/>
      <c r="EW226" s="178"/>
      <c r="EX226" s="178"/>
      <c r="EY226" s="178"/>
      <c r="EZ226" s="178"/>
      <c r="FA226" s="178"/>
      <c r="FB226" s="178"/>
      <c r="FC226" s="178"/>
      <c r="FD226" s="178"/>
      <c r="FE226" s="178"/>
      <c r="FF226" s="178"/>
      <c r="FG226" s="178"/>
      <c r="FH226" s="178"/>
      <c r="FI226" s="178"/>
      <c r="FJ226" s="178"/>
      <c r="FK226" s="178"/>
      <c r="FL226" s="178"/>
      <c r="FM226" s="178"/>
      <c r="FN226" s="178"/>
      <c r="FO226" s="178"/>
      <c r="FP226" s="178"/>
      <c r="FQ226" s="178"/>
      <c r="FR226" s="178"/>
      <c r="FS226" s="178"/>
      <c r="FT226" s="178"/>
    </row>
    <row r="227" spans="1:176">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c r="EE227" s="178"/>
      <c r="EF227" s="178"/>
      <c r="EG227" s="178"/>
      <c r="EH227" s="178"/>
      <c r="EI227" s="178"/>
      <c r="EJ227" s="178"/>
      <c r="EK227" s="178"/>
      <c r="EL227" s="178"/>
      <c r="EM227" s="178"/>
      <c r="EN227" s="178"/>
      <c r="EO227" s="178"/>
      <c r="EP227" s="178"/>
      <c r="EQ227" s="178"/>
      <c r="ER227" s="178"/>
      <c r="ES227" s="178"/>
      <c r="ET227" s="178"/>
      <c r="EU227" s="178"/>
      <c r="EV227" s="178"/>
      <c r="EW227" s="178"/>
      <c r="EX227" s="178"/>
      <c r="EY227" s="178"/>
      <c r="EZ227" s="178"/>
      <c r="FA227" s="178"/>
      <c r="FB227" s="178"/>
      <c r="FC227" s="178"/>
      <c r="FD227" s="178"/>
      <c r="FE227" s="178"/>
      <c r="FF227" s="178"/>
      <c r="FG227" s="178"/>
      <c r="FH227" s="178"/>
      <c r="FI227" s="178"/>
      <c r="FJ227" s="178"/>
      <c r="FK227" s="178"/>
      <c r="FL227" s="178"/>
      <c r="FM227" s="178"/>
      <c r="FN227" s="178"/>
      <c r="FO227" s="178"/>
      <c r="FP227" s="178"/>
      <c r="FQ227" s="178"/>
      <c r="FR227" s="178"/>
      <c r="FS227" s="178"/>
      <c r="FT227" s="178"/>
    </row>
    <row r="228" spans="1:176">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c r="EE228" s="178"/>
      <c r="EF228" s="178"/>
      <c r="EG228" s="178"/>
      <c r="EH228" s="178"/>
      <c r="EI228" s="178"/>
      <c r="EJ228" s="178"/>
      <c r="EK228" s="178"/>
      <c r="EL228" s="178"/>
      <c r="EM228" s="178"/>
      <c r="EN228" s="178"/>
      <c r="EO228" s="178"/>
      <c r="EP228" s="178"/>
      <c r="EQ228" s="178"/>
      <c r="ER228" s="178"/>
      <c r="ES228" s="178"/>
      <c r="ET228" s="178"/>
      <c r="EU228" s="178"/>
      <c r="EV228" s="178"/>
      <c r="EW228" s="178"/>
      <c r="EX228" s="178"/>
      <c r="EY228" s="178"/>
      <c r="EZ228" s="178"/>
      <c r="FA228" s="178"/>
      <c r="FB228" s="178"/>
      <c r="FC228" s="178"/>
      <c r="FD228" s="178"/>
      <c r="FE228" s="178"/>
      <c r="FF228" s="178"/>
      <c r="FG228" s="178"/>
      <c r="FH228" s="178"/>
      <c r="FI228" s="178"/>
      <c r="FJ228" s="178"/>
      <c r="FK228" s="178"/>
      <c r="FL228" s="178"/>
      <c r="FM228" s="178"/>
      <c r="FN228" s="178"/>
      <c r="FO228" s="178"/>
      <c r="FP228" s="178"/>
      <c r="FQ228" s="178"/>
      <c r="FR228" s="178"/>
      <c r="FS228" s="178"/>
      <c r="FT228" s="178"/>
    </row>
    <row r="229" spans="1:176">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c r="EE229" s="178"/>
      <c r="EF229" s="178"/>
      <c r="EG229" s="178"/>
      <c r="EH229" s="178"/>
      <c r="EI229" s="178"/>
      <c r="EJ229" s="178"/>
      <c r="EK229" s="178"/>
      <c r="EL229" s="178"/>
      <c r="EM229" s="178"/>
      <c r="EN229" s="178"/>
      <c r="EO229" s="178"/>
      <c r="EP229" s="178"/>
      <c r="EQ229" s="178"/>
      <c r="ER229" s="178"/>
      <c r="ES229" s="178"/>
      <c r="ET229" s="178"/>
      <c r="EU229" s="178"/>
      <c r="EV229" s="178"/>
      <c r="EW229" s="178"/>
      <c r="EX229" s="178"/>
      <c r="EY229" s="178"/>
      <c r="EZ229" s="178"/>
      <c r="FA229" s="178"/>
      <c r="FB229" s="178"/>
      <c r="FC229" s="178"/>
      <c r="FD229" s="178"/>
      <c r="FE229" s="178"/>
      <c r="FF229" s="178"/>
      <c r="FG229" s="178"/>
      <c r="FH229" s="178"/>
      <c r="FI229" s="178"/>
      <c r="FJ229" s="178"/>
      <c r="FK229" s="178"/>
      <c r="FL229" s="178"/>
      <c r="FM229" s="178"/>
      <c r="FN229" s="178"/>
      <c r="FO229" s="178"/>
      <c r="FP229" s="178"/>
      <c r="FQ229" s="178"/>
      <c r="FR229" s="178"/>
      <c r="FS229" s="178"/>
      <c r="FT229" s="178"/>
    </row>
    <row r="230" spans="1:176">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c r="EE230" s="178"/>
      <c r="EF230" s="178"/>
      <c r="EG230" s="178"/>
      <c r="EH230" s="178"/>
      <c r="EI230" s="178"/>
      <c r="EJ230" s="178"/>
      <c r="EK230" s="178"/>
      <c r="EL230" s="178"/>
      <c r="EM230" s="178"/>
      <c r="EN230" s="178"/>
      <c r="EO230" s="178"/>
      <c r="EP230" s="178"/>
      <c r="EQ230" s="178"/>
      <c r="ER230" s="178"/>
      <c r="ES230" s="178"/>
      <c r="ET230" s="178"/>
      <c r="EU230" s="178"/>
      <c r="EV230" s="178"/>
      <c r="EW230" s="178"/>
      <c r="EX230" s="178"/>
      <c r="EY230" s="178"/>
      <c r="EZ230" s="178"/>
      <c r="FA230" s="178"/>
      <c r="FB230" s="178"/>
      <c r="FC230" s="178"/>
      <c r="FD230" s="178"/>
      <c r="FE230" s="178"/>
      <c r="FF230" s="178"/>
      <c r="FG230" s="178"/>
      <c r="FH230" s="178"/>
      <c r="FI230" s="178"/>
      <c r="FJ230" s="178"/>
      <c r="FK230" s="178"/>
      <c r="FL230" s="178"/>
      <c r="FM230" s="178"/>
      <c r="FN230" s="178"/>
      <c r="FO230" s="178"/>
      <c r="FP230" s="178"/>
      <c r="FQ230" s="178"/>
      <c r="FR230" s="178"/>
      <c r="FS230" s="178"/>
      <c r="FT230" s="178"/>
    </row>
    <row r="231" spans="1:176">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c r="EE231" s="178"/>
      <c r="EF231" s="178"/>
      <c r="EG231" s="178"/>
      <c r="EH231" s="178"/>
      <c r="EI231" s="178"/>
      <c r="EJ231" s="178"/>
      <c r="EK231" s="178"/>
      <c r="EL231" s="178"/>
      <c r="EM231" s="178"/>
      <c r="EN231" s="178"/>
      <c r="EO231" s="178"/>
      <c r="EP231" s="178"/>
      <c r="EQ231" s="178"/>
      <c r="ER231" s="178"/>
      <c r="ES231" s="178"/>
      <c r="ET231" s="178"/>
      <c r="EU231" s="178"/>
      <c r="EV231" s="178"/>
      <c r="EW231" s="178"/>
      <c r="EX231" s="178"/>
      <c r="EY231" s="178"/>
      <c r="EZ231" s="178"/>
      <c r="FA231" s="178"/>
      <c r="FB231" s="178"/>
      <c r="FC231" s="178"/>
      <c r="FD231" s="178"/>
      <c r="FE231" s="178"/>
      <c r="FF231" s="178"/>
      <c r="FG231" s="178"/>
      <c r="FH231" s="178"/>
      <c r="FI231" s="178"/>
      <c r="FJ231" s="178"/>
      <c r="FK231" s="178"/>
      <c r="FL231" s="178"/>
      <c r="FM231" s="178"/>
      <c r="FN231" s="178"/>
      <c r="FO231" s="178"/>
      <c r="FP231" s="178"/>
      <c r="FQ231" s="178"/>
      <c r="FR231" s="178"/>
      <c r="FS231" s="178"/>
      <c r="FT231" s="178"/>
    </row>
    <row r="232" spans="1:176">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c r="EE232" s="178"/>
      <c r="EF232" s="178"/>
      <c r="EG232" s="178"/>
      <c r="EH232" s="178"/>
      <c r="EI232" s="178"/>
      <c r="EJ232" s="178"/>
      <c r="EK232" s="178"/>
      <c r="EL232" s="178"/>
      <c r="EM232" s="178"/>
      <c r="EN232" s="178"/>
      <c r="EO232" s="178"/>
      <c r="EP232" s="178"/>
      <c r="EQ232" s="178"/>
      <c r="ER232" s="178"/>
      <c r="ES232" s="178"/>
      <c r="ET232" s="178"/>
      <c r="EU232" s="178"/>
      <c r="EV232" s="178"/>
      <c r="EW232" s="178"/>
      <c r="EX232" s="178"/>
      <c r="EY232" s="178"/>
      <c r="EZ232" s="178"/>
      <c r="FA232" s="178"/>
      <c r="FB232" s="178"/>
      <c r="FC232" s="178"/>
      <c r="FD232" s="178"/>
      <c r="FE232" s="178"/>
      <c r="FF232" s="178"/>
      <c r="FG232" s="178"/>
      <c r="FH232" s="178"/>
      <c r="FI232" s="178"/>
      <c r="FJ232" s="178"/>
      <c r="FK232" s="178"/>
      <c r="FL232" s="178"/>
      <c r="FM232" s="178"/>
      <c r="FN232" s="178"/>
      <c r="FO232" s="178"/>
      <c r="FP232" s="178"/>
      <c r="FQ232" s="178"/>
      <c r="FR232" s="178"/>
      <c r="FS232" s="178"/>
      <c r="FT232" s="178"/>
    </row>
    <row r="233" spans="1:176">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c r="EE233" s="178"/>
      <c r="EF233" s="178"/>
      <c r="EG233" s="178"/>
      <c r="EH233" s="178"/>
      <c r="EI233" s="178"/>
      <c r="EJ233" s="178"/>
      <c r="EK233" s="178"/>
      <c r="EL233" s="178"/>
      <c r="EM233" s="178"/>
      <c r="EN233" s="178"/>
      <c r="EO233" s="178"/>
      <c r="EP233" s="178"/>
      <c r="EQ233" s="178"/>
      <c r="ER233" s="178"/>
      <c r="ES233" s="178"/>
      <c r="ET233" s="178"/>
      <c r="EU233" s="178"/>
      <c r="EV233" s="178"/>
      <c r="EW233" s="178"/>
      <c r="EX233" s="178"/>
      <c r="EY233" s="178"/>
      <c r="EZ233" s="178"/>
      <c r="FA233" s="178"/>
      <c r="FB233" s="178"/>
      <c r="FC233" s="178"/>
      <c r="FD233" s="178"/>
      <c r="FE233" s="178"/>
      <c r="FF233" s="178"/>
      <c r="FG233" s="178"/>
      <c r="FH233" s="178"/>
      <c r="FI233" s="178"/>
      <c r="FJ233" s="178"/>
      <c r="FK233" s="178"/>
      <c r="FL233" s="178"/>
      <c r="FM233" s="178"/>
      <c r="FN233" s="178"/>
      <c r="FO233" s="178"/>
      <c r="FP233" s="178"/>
      <c r="FQ233" s="178"/>
      <c r="FR233" s="178"/>
      <c r="FS233" s="178"/>
      <c r="FT233" s="178"/>
    </row>
    <row r="234" spans="1:176">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c r="EE234" s="178"/>
      <c r="EF234" s="178"/>
      <c r="EG234" s="178"/>
      <c r="EH234" s="178"/>
      <c r="EI234" s="178"/>
      <c r="EJ234" s="178"/>
      <c r="EK234" s="178"/>
      <c r="EL234" s="178"/>
      <c r="EM234" s="178"/>
      <c r="EN234" s="178"/>
      <c r="EO234" s="178"/>
      <c r="EP234" s="178"/>
      <c r="EQ234" s="178"/>
      <c r="ER234" s="178"/>
      <c r="ES234" s="178"/>
      <c r="ET234" s="178"/>
      <c r="EU234" s="178"/>
      <c r="EV234" s="178"/>
      <c r="EW234" s="178"/>
      <c r="EX234" s="178"/>
      <c r="EY234" s="178"/>
      <c r="EZ234" s="178"/>
      <c r="FA234" s="178"/>
      <c r="FB234" s="178"/>
      <c r="FC234" s="178"/>
      <c r="FD234" s="178"/>
      <c r="FE234" s="178"/>
      <c r="FF234" s="178"/>
      <c r="FG234" s="178"/>
      <c r="FH234" s="178"/>
      <c r="FI234" s="178"/>
      <c r="FJ234" s="178"/>
      <c r="FK234" s="178"/>
      <c r="FL234" s="178"/>
      <c r="FM234" s="178"/>
      <c r="FN234" s="178"/>
      <c r="FO234" s="178"/>
      <c r="FP234" s="178"/>
      <c r="FQ234" s="178"/>
      <c r="FR234" s="178"/>
      <c r="FS234" s="178"/>
      <c r="FT234" s="178"/>
    </row>
    <row r="235" spans="1:176">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c r="EE235" s="178"/>
      <c r="EF235" s="178"/>
      <c r="EG235" s="178"/>
      <c r="EH235" s="178"/>
      <c r="EI235" s="178"/>
      <c r="EJ235" s="178"/>
      <c r="EK235" s="178"/>
      <c r="EL235" s="178"/>
      <c r="EM235" s="178"/>
      <c r="EN235" s="178"/>
      <c r="EO235" s="178"/>
      <c r="EP235" s="178"/>
      <c r="EQ235" s="178"/>
      <c r="ER235" s="178"/>
      <c r="ES235" s="178"/>
      <c r="ET235" s="178"/>
      <c r="EU235" s="178"/>
      <c r="EV235" s="178"/>
      <c r="EW235" s="178"/>
      <c r="EX235" s="178"/>
      <c r="EY235" s="178"/>
      <c r="EZ235" s="178"/>
      <c r="FA235" s="178"/>
      <c r="FB235" s="178"/>
      <c r="FC235" s="178"/>
      <c r="FD235" s="178"/>
      <c r="FE235" s="178"/>
      <c r="FF235" s="178"/>
      <c r="FG235" s="178"/>
      <c r="FH235" s="178"/>
      <c r="FI235" s="178"/>
      <c r="FJ235" s="178"/>
      <c r="FK235" s="178"/>
      <c r="FL235" s="178"/>
      <c r="FM235" s="178"/>
      <c r="FN235" s="178"/>
      <c r="FO235" s="178"/>
      <c r="FP235" s="178"/>
      <c r="FQ235" s="178"/>
      <c r="FR235" s="178"/>
      <c r="FS235" s="178"/>
      <c r="FT235" s="178"/>
    </row>
    <row r="236" spans="1:176">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c r="EE236" s="178"/>
      <c r="EF236" s="178"/>
      <c r="EG236" s="178"/>
      <c r="EH236" s="178"/>
      <c r="EI236" s="178"/>
      <c r="EJ236" s="178"/>
      <c r="EK236" s="178"/>
      <c r="EL236" s="178"/>
      <c r="EM236" s="178"/>
      <c r="EN236" s="178"/>
      <c r="EO236" s="178"/>
      <c r="EP236" s="178"/>
      <c r="EQ236" s="178"/>
      <c r="ER236" s="178"/>
      <c r="ES236" s="178"/>
      <c r="ET236" s="178"/>
      <c r="EU236" s="178"/>
      <c r="EV236" s="178"/>
      <c r="EW236" s="178"/>
      <c r="EX236" s="178"/>
      <c r="EY236" s="178"/>
      <c r="EZ236" s="178"/>
      <c r="FA236" s="178"/>
      <c r="FB236" s="178"/>
      <c r="FC236" s="178"/>
      <c r="FD236" s="178"/>
      <c r="FE236" s="178"/>
      <c r="FF236" s="178"/>
      <c r="FG236" s="178"/>
      <c r="FH236" s="178"/>
      <c r="FI236" s="178"/>
      <c r="FJ236" s="178"/>
      <c r="FK236" s="178"/>
      <c r="FL236" s="178"/>
      <c r="FM236" s="178"/>
      <c r="FN236" s="178"/>
      <c r="FO236" s="178"/>
      <c r="FP236" s="178"/>
      <c r="FQ236" s="178"/>
      <c r="FR236" s="178"/>
      <c r="FS236" s="178"/>
      <c r="FT236" s="178"/>
    </row>
    <row r="237" spans="1:176">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c r="EE237" s="178"/>
      <c r="EF237" s="178"/>
      <c r="EG237" s="178"/>
      <c r="EH237" s="178"/>
      <c r="EI237" s="178"/>
      <c r="EJ237" s="178"/>
      <c r="EK237" s="178"/>
      <c r="EL237" s="178"/>
      <c r="EM237" s="178"/>
      <c r="EN237" s="178"/>
      <c r="EO237" s="178"/>
      <c r="EP237" s="178"/>
      <c r="EQ237" s="178"/>
      <c r="ER237" s="178"/>
      <c r="ES237" s="178"/>
      <c r="ET237" s="178"/>
      <c r="EU237" s="178"/>
      <c r="EV237" s="178"/>
      <c r="EW237" s="178"/>
      <c r="EX237" s="178"/>
      <c r="EY237" s="178"/>
      <c r="EZ237" s="178"/>
      <c r="FA237" s="178"/>
      <c r="FB237" s="178"/>
      <c r="FC237" s="178"/>
      <c r="FD237" s="178"/>
      <c r="FE237" s="178"/>
      <c r="FF237" s="178"/>
      <c r="FG237" s="178"/>
      <c r="FH237" s="178"/>
      <c r="FI237" s="178"/>
      <c r="FJ237" s="178"/>
      <c r="FK237" s="178"/>
      <c r="FL237" s="178"/>
      <c r="FM237" s="178"/>
      <c r="FN237" s="178"/>
      <c r="FO237" s="178"/>
      <c r="FP237" s="178"/>
      <c r="FQ237" s="178"/>
      <c r="FR237" s="178"/>
      <c r="FS237" s="178"/>
      <c r="FT237" s="178"/>
    </row>
    <row r="238" spans="1:176">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c r="EE238" s="178"/>
      <c r="EF238" s="178"/>
      <c r="EG238" s="178"/>
      <c r="EH238" s="178"/>
      <c r="EI238" s="178"/>
      <c r="EJ238" s="178"/>
      <c r="EK238" s="178"/>
      <c r="EL238" s="178"/>
      <c r="EM238" s="178"/>
      <c r="EN238" s="178"/>
      <c r="EO238" s="178"/>
      <c r="EP238" s="178"/>
      <c r="EQ238" s="178"/>
      <c r="ER238" s="178"/>
      <c r="ES238" s="178"/>
      <c r="ET238" s="178"/>
      <c r="EU238" s="178"/>
      <c r="EV238" s="178"/>
      <c r="EW238" s="178"/>
      <c r="EX238" s="178"/>
      <c r="EY238" s="178"/>
      <c r="EZ238" s="178"/>
      <c r="FA238" s="178"/>
      <c r="FB238" s="178"/>
      <c r="FC238" s="178"/>
      <c r="FD238" s="178"/>
      <c r="FE238" s="178"/>
      <c r="FF238" s="178"/>
      <c r="FG238" s="178"/>
      <c r="FH238" s="178"/>
      <c r="FI238" s="178"/>
      <c r="FJ238" s="178"/>
      <c r="FK238" s="178"/>
      <c r="FL238" s="178"/>
      <c r="FM238" s="178"/>
      <c r="FN238" s="178"/>
      <c r="FO238" s="178"/>
      <c r="FP238" s="178"/>
      <c r="FQ238" s="178"/>
      <c r="FR238" s="178"/>
      <c r="FS238" s="178"/>
      <c r="FT238" s="178"/>
    </row>
    <row r="239" spans="1:176">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c r="EE239" s="178"/>
      <c r="EF239" s="178"/>
      <c r="EG239" s="178"/>
      <c r="EH239" s="178"/>
      <c r="EI239" s="178"/>
      <c r="EJ239" s="178"/>
      <c r="EK239" s="178"/>
      <c r="EL239" s="178"/>
      <c r="EM239" s="178"/>
      <c r="EN239" s="178"/>
      <c r="EO239" s="178"/>
      <c r="EP239" s="178"/>
      <c r="EQ239" s="178"/>
      <c r="ER239" s="178"/>
      <c r="ES239" s="178"/>
      <c r="ET239" s="178"/>
      <c r="EU239" s="178"/>
      <c r="EV239" s="178"/>
      <c r="EW239" s="178"/>
      <c r="EX239" s="178"/>
      <c r="EY239" s="178"/>
      <c r="EZ239" s="178"/>
      <c r="FA239" s="178"/>
      <c r="FB239" s="178"/>
      <c r="FC239" s="178"/>
      <c r="FD239" s="178"/>
      <c r="FE239" s="178"/>
      <c r="FF239" s="178"/>
      <c r="FG239" s="178"/>
      <c r="FH239" s="178"/>
      <c r="FI239" s="178"/>
      <c r="FJ239" s="178"/>
      <c r="FK239" s="178"/>
      <c r="FL239" s="178"/>
      <c r="FM239" s="178"/>
      <c r="FN239" s="178"/>
      <c r="FO239" s="178"/>
      <c r="FP239" s="178"/>
      <c r="FQ239" s="178"/>
      <c r="FR239" s="178"/>
      <c r="FS239" s="178"/>
      <c r="FT239" s="178"/>
    </row>
    <row r="240" spans="1:176">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c r="EE240" s="178"/>
      <c r="EF240" s="178"/>
      <c r="EG240" s="178"/>
      <c r="EH240" s="178"/>
      <c r="EI240" s="178"/>
      <c r="EJ240" s="178"/>
      <c r="EK240" s="178"/>
      <c r="EL240" s="178"/>
      <c r="EM240" s="178"/>
      <c r="EN240" s="178"/>
      <c r="EO240" s="178"/>
      <c r="EP240" s="178"/>
      <c r="EQ240" s="178"/>
      <c r="ER240" s="178"/>
      <c r="ES240" s="178"/>
      <c r="ET240" s="178"/>
      <c r="EU240" s="178"/>
      <c r="EV240" s="178"/>
      <c r="EW240" s="178"/>
      <c r="EX240" s="178"/>
      <c r="EY240" s="178"/>
      <c r="EZ240" s="178"/>
      <c r="FA240" s="178"/>
      <c r="FB240" s="178"/>
      <c r="FC240" s="178"/>
      <c r="FD240" s="178"/>
      <c r="FE240" s="178"/>
      <c r="FF240" s="178"/>
      <c r="FG240" s="178"/>
      <c r="FH240" s="178"/>
      <c r="FI240" s="178"/>
      <c r="FJ240" s="178"/>
      <c r="FK240" s="178"/>
      <c r="FL240" s="178"/>
      <c r="FM240" s="178"/>
      <c r="FN240" s="178"/>
      <c r="FO240" s="178"/>
      <c r="FP240" s="178"/>
      <c r="FQ240" s="178"/>
      <c r="FR240" s="178"/>
      <c r="FS240" s="178"/>
      <c r="FT240" s="178"/>
    </row>
    <row r="241" spans="1:176">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c r="EE241" s="178"/>
      <c r="EF241" s="178"/>
      <c r="EG241" s="178"/>
      <c r="EH241" s="178"/>
      <c r="EI241" s="178"/>
      <c r="EJ241" s="178"/>
      <c r="EK241" s="178"/>
      <c r="EL241" s="178"/>
      <c r="EM241" s="178"/>
      <c r="EN241" s="178"/>
      <c r="EO241" s="178"/>
      <c r="EP241" s="178"/>
      <c r="EQ241" s="178"/>
      <c r="ER241" s="178"/>
      <c r="ES241" s="178"/>
      <c r="ET241" s="178"/>
      <c r="EU241" s="178"/>
      <c r="EV241" s="178"/>
      <c r="EW241" s="178"/>
      <c r="EX241" s="178"/>
      <c r="EY241" s="178"/>
      <c r="EZ241" s="178"/>
      <c r="FA241" s="178"/>
      <c r="FB241" s="178"/>
      <c r="FC241" s="178"/>
      <c r="FD241" s="178"/>
      <c r="FE241" s="178"/>
      <c r="FF241" s="178"/>
      <c r="FG241" s="178"/>
      <c r="FH241" s="178"/>
      <c r="FI241" s="178"/>
      <c r="FJ241" s="178"/>
      <c r="FK241" s="178"/>
      <c r="FL241" s="178"/>
      <c r="FM241" s="178"/>
      <c r="FN241" s="178"/>
      <c r="FO241" s="178"/>
      <c r="FP241" s="178"/>
      <c r="FQ241" s="178"/>
      <c r="FR241" s="178"/>
      <c r="FS241" s="178"/>
      <c r="FT241" s="178"/>
    </row>
    <row r="242" spans="1:176">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c r="EE242" s="178"/>
      <c r="EF242" s="178"/>
      <c r="EG242" s="178"/>
      <c r="EH242" s="178"/>
      <c r="EI242" s="178"/>
      <c r="EJ242" s="178"/>
      <c r="EK242" s="178"/>
      <c r="EL242" s="178"/>
      <c r="EM242" s="178"/>
      <c r="EN242" s="178"/>
      <c r="EO242" s="178"/>
      <c r="EP242" s="178"/>
      <c r="EQ242" s="178"/>
      <c r="ER242" s="178"/>
      <c r="ES242" s="178"/>
      <c r="ET242" s="178"/>
      <c r="EU242" s="178"/>
      <c r="EV242" s="178"/>
      <c r="EW242" s="178"/>
      <c r="EX242" s="178"/>
      <c r="EY242" s="178"/>
      <c r="EZ242" s="178"/>
      <c r="FA242" s="178"/>
      <c r="FB242" s="178"/>
      <c r="FC242" s="178"/>
      <c r="FD242" s="178"/>
      <c r="FE242" s="178"/>
      <c r="FF242" s="178"/>
      <c r="FG242" s="178"/>
      <c r="FH242" s="178"/>
      <c r="FI242" s="178"/>
      <c r="FJ242" s="178"/>
      <c r="FK242" s="178"/>
      <c r="FL242" s="178"/>
      <c r="FM242" s="178"/>
      <c r="FN242" s="178"/>
      <c r="FO242" s="178"/>
      <c r="FP242" s="178"/>
      <c r="FQ242" s="178"/>
      <c r="FR242" s="178"/>
      <c r="FS242" s="178"/>
      <c r="FT242" s="178"/>
    </row>
    <row r="243" spans="1:176">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c r="EE243" s="178"/>
      <c r="EF243" s="178"/>
      <c r="EG243" s="178"/>
      <c r="EH243" s="178"/>
      <c r="EI243" s="178"/>
      <c r="EJ243" s="178"/>
      <c r="EK243" s="178"/>
      <c r="EL243" s="178"/>
      <c r="EM243" s="178"/>
      <c r="EN243" s="178"/>
      <c r="EO243" s="178"/>
      <c r="EP243" s="178"/>
      <c r="EQ243" s="178"/>
      <c r="ER243" s="178"/>
      <c r="ES243" s="178"/>
      <c r="ET243" s="178"/>
      <c r="EU243" s="178"/>
      <c r="EV243" s="178"/>
      <c r="EW243" s="178"/>
      <c r="EX243" s="178"/>
      <c r="EY243" s="178"/>
      <c r="EZ243" s="178"/>
      <c r="FA243" s="178"/>
      <c r="FB243" s="178"/>
      <c r="FC243" s="178"/>
      <c r="FD243" s="178"/>
      <c r="FE243" s="178"/>
      <c r="FF243" s="178"/>
      <c r="FG243" s="178"/>
      <c r="FH243" s="178"/>
      <c r="FI243" s="178"/>
      <c r="FJ243" s="178"/>
      <c r="FK243" s="178"/>
      <c r="FL243" s="178"/>
      <c r="FM243" s="178"/>
      <c r="FN243" s="178"/>
      <c r="FO243" s="178"/>
      <c r="FP243" s="178"/>
      <c r="FQ243" s="178"/>
      <c r="FR243" s="178"/>
      <c r="FS243" s="178"/>
      <c r="FT243" s="178"/>
    </row>
    <row r="244" spans="1:176">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c r="EE244" s="178"/>
      <c r="EF244" s="178"/>
      <c r="EG244" s="178"/>
      <c r="EH244" s="178"/>
      <c r="EI244" s="178"/>
      <c r="EJ244" s="178"/>
      <c r="EK244" s="178"/>
      <c r="EL244" s="178"/>
      <c r="EM244" s="178"/>
      <c r="EN244" s="178"/>
      <c r="EO244" s="178"/>
      <c r="EP244" s="178"/>
      <c r="EQ244" s="178"/>
      <c r="ER244" s="178"/>
      <c r="ES244" s="178"/>
      <c r="ET244" s="178"/>
      <c r="EU244" s="178"/>
      <c r="EV244" s="178"/>
      <c r="EW244" s="178"/>
      <c r="EX244" s="178"/>
      <c r="EY244" s="178"/>
      <c r="EZ244" s="178"/>
      <c r="FA244" s="178"/>
      <c r="FB244" s="178"/>
      <c r="FC244" s="178"/>
      <c r="FD244" s="178"/>
      <c r="FE244" s="178"/>
      <c r="FF244" s="178"/>
      <c r="FG244" s="178"/>
      <c r="FH244" s="178"/>
      <c r="FI244" s="178"/>
      <c r="FJ244" s="178"/>
      <c r="FK244" s="178"/>
      <c r="FL244" s="178"/>
      <c r="FM244" s="178"/>
      <c r="FN244" s="178"/>
      <c r="FO244" s="178"/>
      <c r="FP244" s="178"/>
      <c r="FQ244" s="178"/>
      <c r="FR244" s="178"/>
      <c r="FS244" s="178"/>
      <c r="FT244" s="178"/>
    </row>
    <row r="245" spans="1:176">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c r="EE245" s="178"/>
      <c r="EF245" s="178"/>
      <c r="EG245" s="178"/>
      <c r="EH245" s="178"/>
      <c r="EI245" s="178"/>
      <c r="EJ245" s="178"/>
      <c r="EK245" s="178"/>
      <c r="EL245" s="178"/>
      <c r="EM245" s="178"/>
      <c r="EN245" s="178"/>
      <c r="EO245" s="178"/>
      <c r="EP245" s="178"/>
      <c r="EQ245" s="178"/>
      <c r="ER245" s="178"/>
      <c r="ES245" s="178"/>
      <c r="ET245" s="178"/>
      <c r="EU245" s="178"/>
      <c r="EV245" s="178"/>
      <c r="EW245" s="178"/>
      <c r="EX245" s="178"/>
      <c r="EY245" s="178"/>
      <c r="EZ245" s="178"/>
      <c r="FA245" s="178"/>
      <c r="FB245" s="178"/>
      <c r="FC245" s="178"/>
      <c r="FD245" s="178"/>
      <c r="FE245" s="178"/>
      <c r="FF245" s="178"/>
      <c r="FG245" s="178"/>
      <c r="FH245" s="178"/>
      <c r="FI245" s="178"/>
      <c r="FJ245" s="178"/>
      <c r="FK245" s="178"/>
      <c r="FL245" s="178"/>
      <c r="FM245" s="178"/>
      <c r="FN245" s="178"/>
      <c r="FO245" s="178"/>
      <c r="FP245" s="178"/>
      <c r="FQ245" s="178"/>
      <c r="FR245" s="178"/>
      <c r="FS245" s="178"/>
      <c r="FT245" s="178"/>
    </row>
    <row r="246" spans="1:176">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c r="EE246" s="178"/>
      <c r="EF246" s="178"/>
      <c r="EG246" s="178"/>
      <c r="EH246" s="178"/>
      <c r="EI246" s="178"/>
      <c r="EJ246" s="178"/>
      <c r="EK246" s="178"/>
      <c r="EL246" s="178"/>
      <c r="EM246" s="178"/>
      <c r="EN246" s="178"/>
      <c r="EO246" s="178"/>
      <c r="EP246" s="178"/>
      <c r="EQ246" s="178"/>
      <c r="ER246" s="178"/>
      <c r="ES246" s="178"/>
      <c r="ET246" s="178"/>
      <c r="EU246" s="178"/>
      <c r="EV246" s="178"/>
      <c r="EW246" s="178"/>
      <c r="EX246" s="178"/>
      <c r="EY246" s="178"/>
      <c r="EZ246" s="178"/>
      <c r="FA246" s="178"/>
      <c r="FB246" s="178"/>
      <c r="FC246" s="178"/>
      <c r="FD246" s="178"/>
      <c r="FE246" s="178"/>
      <c r="FF246" s="178"/>
      <c r="FG246" s="178"/>
      <c r="FH246" s="178"/>
      <c r="FI246" s="178"/>
      <c r="FJ246" s="178"/>
      <c r="FK246" s="178"/>
      <c r="FL246" s="178"/>
      <c r="FM246" s="178"/>
      <c r="FN246" s="178"/>
      <c r="FO246" s="178"/>
      <c r="FP246" s="178"/>
      <c r="FQ246" s="178"/>
      <c r="FR246" s="178"/>
      <c r="FS246" s="178"/>
      <c r="FT246" s="178"/>
    </row>
    <row r="247" spans="1:176">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c r="EE247" s="178"/>
      <c r="EF247" s="178"/>
      <c r="EG247" s="178"/>
      <c r="EH247" s="178"/>
      <c r="EI247" s="178"/>
      <c r="EJ247" s="178"/>
      <c r="EK247" s="178"/>
      <c r="EL247" s="178"/>
      <c r="EM247" s="178"/>
      <c r="EN247" s="178"/>
      <c r="EO247" s="178"/>
      <c r="EP247" s="178"/>
      <c r="EQ247" s="178"/>
      <c r="ER247" s="178"/>
      <c r="ES247" s="178"/>
      <c r="ET247" s="178"/>
      <c r="EU247" s="178"/>
      <c r="EV247" s="178"/>
      <c r="EW247" s="178"/>
      <c r="EX247" s="178"/>
      <c r="EY247" s="178"/>
      <c r="EZ247" s="178"/>
      <c r="FA247" s="178"/>
      <c r="FB247" s="178"/>
      <c r="FC247" s="178"/>
      <c r="FD247" s="178"/>
      <c r="FE247" s="178"/>
      <c r="FF247" s="178"/>
      <c r="FG247" s="178"/>
      <c r="FH247" s="178"/>
      <c r="FI247" s="178"/>
      <c r="FJ247" s="178"/>
      <c r="FK247" s="178"/>
      <c r="FL247" s="178"/>
      <c r="FM247" s="178"/>
      <c r="FN247" s="178"/>
      <c r="FO247" s="178"/>
      <c r="FP247" s="178"/>
      <c r="FQ247" s="178"/>
      <c r="FR247" s="178"/>
      <c r="FS247" s="178"/>
      <c r="FT247" s="178"/>
    </row>
    <row r="248" spans="1:176">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c r="EE248" s="178"/>
      <c r="EF248" s="178"/>
      <c r="EG248" s="178"/>
      <c r="EH248" s="178"/>
      <c r="EI248" s="178"/>
      <c r="EJ248" s="178"/>
      <c r="EK248" s="178"/>
      <c r="EL248" s="178"/>
      <c r="EM248" s="178"/>
      <c r="EN248" s="178"/>
      <c r="EO248" s="178"/>
      <c r="EP248" s="178"/>
      <c r="EQ248" s="178"/>
      <c r="ER248" s="178"/>
      <c r="ES248" s="178"/>
      <c r="ET248" s="178"/>
      <c r="EU248" s="178"/>
      <c r="EV248" s="178"/>
      <c r="EW248" s="178"/>
      <c r="EX248" s="178"/>
      <c r="EY248" s="178"/>
      <c r="EZ248" s="178"/>
      <c r="FA248" s="178"/>
      <c r="FB248" s="178"/>
      <c r="FC248" s="178"/>
      <c r="FD248" s="178"/>
      <c r="FE248" s="178"/>
      <c r="FF248" s="178"/>
      <c r="FG248" s="178"/>
      <c r="FH248" s="178"/>
      <c r="FI248" s="178"/>
      <c r="FJ248" s="178"/>
      <c r="FK248" s="178"/>
      <c r="FL248" s="178"/>
      <c r="FM248" s="178"/>
      <c r="FN248" s="178"/>
      <c r="FO248" s="178"/>
      <c r="FP248" s="178"/>
      <c r="FQ248" s="178"/>
      <c r="FR248" s="178"/>
      <c r="FS248" s="178"/>
      <c r="FT248" s="178"/>
    </row>
    <row r="249" spans="1:176">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c r="EE249" s="178"/>
      <c r="EF249" s="178"/>
      <c r="EG249" s="178"/>
      <c r="EH249" s="178"/>
      <c r="EI249" s="178"/>
      <c r="EJ249" s="178"/>
      <c r="EK249" s="178"/>
      <c r="EL249" s="178"/>
      <c r="EM249" s="178"/>
      <c r="EN249" s="178"/>
      <c r="EO249" s="178"/>
      <c r="EP249" s="178"/>
      <c r="EQ249" s="178"/>
      <c r="ER249" s="178"/>
      <c r="ES249" s="178"/>
      <c r="ET249" s="178"/>
      <c r="EU249" s="178"/>
      <c r="EV249" s="178"/>
      <c r="EW249" s="178"/>
      <c r="EX249" s="178"/>
      <c r="EY249" s="178"/>
      <c r="EZ249" s="178"/>
      <c r="FA249" s="178"/>
      <c r="FB249" s="178"/>
      <c r="FC249" s="178"/>
      <c r="FD249" s="178"/>
      <c r="FE249" s="178"/>
      <c r="FF249" s="178"/>
      <c r="FG249" s="178"/>
      <c r="FH249" s="178"/>
      <c r="FI249" s="178"/>
      <c r="FJ249" s="178"/>
      <c r="FK249" s="178"/>
      <c r="FL249" s="178"/>
      <c r="FM249" s="178"/>
      <c r="FN249" s="178"/>
      <c r="FO249" s="178"/>
      <c r="FP249" s="178"/>
      <c r="FQ249" s="178"/>
      <c r="FR249" s="178"/>
      <c r="FS249" s="178"/>
      <c r="FT249" s="178"/>
    </row>
    <row r="250" spans="1:176">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c r="EE250" s="178"/>
      <c r="EF250" s="178"/>
      <c r="EG250" s="178"/>
      <c r="EH250" s="178"/>
      <c r="EI250" s="178"/>
      <c r="EJ250" s="178"/>
      <c r="EK250" s="178"/>
      <c r="EL250" s="178"/>
      <c r="EM250" s="178"/>
      <c r="EN250" s="178"/>
      <c r="EO250" s="178"/>
      <c r="EP250" s="178"/>
      <c r="EQ250" s="178"/>
      <c r="ER250" s="178"/>
      <c r="ES250" s="178"/>
      <c r="ET250" s="178"/>
      <c r="EU250" s="178"/>
      <c r="EV250" s="178"/>
      <c r="EW250" s="178"/>
      <c r="EX250" s="178"/>
      <c r="EY250" s="178"/>
      <c r="EZ250" s="178"/>
      <c r="FA250" s="178"/>
      <c r="FB250" s="178"/>
      <c r="FC250" s="178"/>
      <c r="FD250" s="178"/>
      <c r="FE250" s="178"/>
      <c r="FF250" s="178"/>
      <c r="FG250" s="178"/>
      <c r="FH250" s="178"/>
      <c r="FI250" s="178"/>
      <c r="FJ250" s="178"/>
      <c r="FK250" s="178"/>
      <c r="FL250" s="178"/>
      <c r="FM250" s="178"/>
      <c r="FN250" s="178"/>
      <c r="FO250" s="178"/>
      <c r="FP250" s="178"/>
      <c r="FQ250" s="178"/>
      <c r="FR250" s="178"/>
      <c r="FS250" s="178"/>
      <c r="FT250" s="178"/>
    </row>
    <row r="251" spans="1:176">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c r="EE251" s="178"/>
      <c r="EF251" s="178"/>
      <c r="EG251" s="178"/>
      <c r="EH251" s="178"/>
      <c r="EI251" s="178"/>
      <c r="EJ251" s="178"/>
      <c r="EK251" s="178"/>
      <c r="EL251" s="178"/>
      <c r="EM251" s="178"/>
      <c r="EN251" s="178"/>
      <c r="EO251" s="178"/>
      <c r="EP251" s="178"/>
      <c r="EQ251" s="178"/>
      <c r="ER251" s="178"/>
      <c r="ES251" s="178"/>
      <c r="ET251" s="178"/>
      <c r="EU251" s="178"/>
      <c r="EV251" s="178"/>
      <c r="EW251" s="178"/>
      <c r="EX251" s="178"/>
      <c r="EY251" s="178"/>
      <c r="EZ251" s="178"/>
      <c r="FA251" s="178"/>
      <c r="FB251" s="178"/>
      <c r="FC251" s="178"/>
      <c r="FD251" s="178"/>
      <c r="FE251" s="178"/>
      <c r="FF251" s="178"/>
      <c r="FG251" s="178"/>
      <c r="FH251" s="178"/>
      <c r="FI251" s="178"/>
      <c r="FJ251" s="178"/>
      <c r="FK251" s="178"/>
      <c r="FL251" s="178"/>
      <c r="FM251" s="178"/>
      <c r="FN251" s="178"/>
      <c r="FO251" s="178"/>
      <c r="FP251" s="178"/>
      <c r="FQ251" s="178"/>
      <c r="FR251" s="178"/>
      <c r="FS251" s="178"/>
      <c r="FT251" s="178"/>
    </row>
    <row r="252" spans="1:176">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c r="EE252" s="178"/>
      <c r="EF252" s="178"/>
      <c r="EG252" s="178"/>
      <c r="EH252" s="178"/>
      <c r="EI252" s="178"/>
      <c r="EJ252" s="178"/>
      <c r="EK252" s="178"/>
      <c r="EL252" s="178"/>
      <c r="EM252" s="178"/>
      <c r="EN252" s="178"/>
      <c r="EO252" s="178"/>
      <c r="EP252" s="178"/>
      <c r="EQ252" s="178"/>
      <c r="ER252" s="178"/>
      <c r="ES252" s="178"/>
      <c r="ET252" s="178"/>
      <c r="EU252" s="178"/>
      <c r="EV252" s="178"/>
      <c r="EW252" s="178"/>
      <c r="EX252" s="178"/>
      <c r="EY252" s="178"/>
      <c r="EZ252" s="178"/>
      <c r="FA252" s="178"/>
      <c r="FB252" s="178"/>
      <c r="FC252" s="178"/>
      <c r="FD252" s="178"/>
      <c r="FE252" s="178"/>
      <c r="FF252" s="178"/>
      <c r="FG252" s="178"/>
      <c r="FH252" s="178"/>
      <c r="FI252" s="178"/>
      <c r="FJ252" s="178"/>
      <c r="FK252" s="178"/>
      <c r="FL252" s="178"/>
      <c r="FM252" s="178"/>
      <c r="FN252" s="178"/>
      <c r="FO252" s="178"/>
      <c r="FP252" s="178"/>
      <c r="FQ252" s="178"/>
      <c r="FR252" s="178"/>
      <c r="FS252" s="178"/>
      <c r="FT252" s="178"/>
    </row>
    <row r="253" spans="1:176">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c r="EE253" s="178"/>
      <c r="EF253" s="178"/>
      <c r="EG253" s="178"/>
      <c r="EH253" s="178"/>
      <c r="EI253" s="178"/>
      <c r="EJ253" s="178"/>
      <c r="EK253" s="178"/>
      <c r="EL253" s="178"/>
      <c r="EM253" s="178"/>
      <c r="EN253" s="178"/>
      <c r="EO253" s="178"/>
      <c r="EP253" s="178"/>
      <c r="EQ253" s="178"/>
      <c r="ER253" s="178"/>
      <c r="ES253" s="178"/>
      <c r="ET253" s="178"/>
      <c r="EU253" s="178"/>
      <c r="EV253" s="178"/>
      <c r="EW253" s="178"/>
      <c r="EX253" s="178"/>
      <c r="EY253" s="178"/>
      <c r="EZ253" s="178"/>
      <c r="FA253" s="178"/>
      <c r="FB253" s="178"/>
      <c r="FC253" s="178"/>
      <c r="FD253" s="178"/>
      <c r="FE253" s="178"/>
      <c r="FF253" s="178"/>
      <c r="FG253" s="178"/>
      <c r="FH253" s="178"/>
      <c r="FI253" s="178"/>
      <c r="FJ253" s="178"/>
      <c r="FK253" s="178"/>
      <c r="FL253" s="178"/>
      <c r="FM253" s="178"/>
      <c r="FN253" s="178"/>
      <c r="FO253" s="178"/>
      <c r="FP253" s="178"/>
      <c r="FQ253" s="178"/>
      <c r="FR253" s="178"/>
      <c r="FS253" s="178"/>
      <c r="FT253" s="178"/>
    </row>
    <row r="254" spans="1:176">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c r="EE254" s="178"/>
      <c r="EF254" s="178"/>
      <c r="EG254" s="178"/>
      <c r="EH254" s="178"/>
      <c r="EI254" s="178"/>
      <c r="EJ254" s="178"/>
      <c r="EK254" s="178"/>
      <c r="EL254" s="178"/>
      <c r="EM254" s="178"/>
      <c r="EN254" s="178"/>
      <c r="EO254" s="178"/>
      <c r="EP254" s="178"/>
      <c r="EQ254" s="178"/>
      <c r="ER254" s="178"/>
      <c r="ES254" s="178"/>
      <c r="ET254" s="178"/>
      <c r="EU254" s="178"/>
      <c r="EV254" s="178"/>
      <c r="EW254" s="178"/>
      <c r="EX254" s="178"/>
      <c r="EY254" s="178"/>
      <c r="EZ254" s="178"/>
      <c r="FA254" s="178"/>
      <c r="FB254" s="178"/>
      <c r="FC254" s="178"/>
      <c r="FD254" s="178"/>
      <c r="FE254" s="178"/>
      <c r="FF254" s="178"/>
      <c r="FG254" s="178"/>
      <c r="FH254" s="178"/>
      <c r="FI254" s="178"/>
      <c r="FJ254" s="178"/>
      <c r="FK254" s="178"/>
      <c r="FL254" s="178"/>
      <c r="FM254" s="178"/>
      <c r="FN254" s="178"/>
      <c r="FO254" s="178"/>
      <c r="FP254" s="178"/>
      <c r="FQ254" s="178"/>
      <c r="FR254" s="178"/>
      <c r="FS254" s="178"/>
      <c r="FT254" s="178"/>
    </row>
    <row r="255" spans="1:176">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c r="EE255" s="178"/>
      <c r="EF255" s="178"/>
      <c r="EG255" s="178"/>
      <c r="EH255" s="178"/>
      <c r="EI255" s="178"/>
      <c r="EJ255" s="178"/>
      <c r="EK255" s="178"/>
      <c r="EL255" s="178"/>
      <c r="EM255" s="178"/>
      <c r="EN255" s="178"/>
      <c r="EO255" s="178"/>
      <c r="EP255" s="178"/>
      <c r="EQ255" s="178"/>
      <c r="ER255" s="178"/>
      <c r="ES255" s="178"/>
      <c r="ET255" s="178"/>
      <c r="EU255" s="178"/>
      <c r="EV255" s="178"/>
      <c r="EW255" s="178"/>
      <c r="EX255" s="178"/>
      <c r="EY255" s="178"/>
      <c r="EZ255" s="178"/>
      <c r="FA255" s="178"/>
      <c r="FB255" s="178"/>
      <c r="FC255" s="178"/>
      <c r="FD255" s="178"/>
      <c r="FE255" s="178"/>
      <c r="FF255" s="178"/>
      <c r="FG255" s="178"/>
      <c r="FH255" s="178"/>
      <c r="FI255" s="178"/>
      <c r="FJ255" s="178"/>
      <c r="FK255" s="178"/>
      <c r="FL255" s="178"/>
      <c r="FM255" s="178"/>
      <c r="FN255" s="178"/>
      <c r="FO255" s="178"/>
      <c r="FP255" s="178"/>
      <c r="FQ255" s="178"/>
      <c r="FR255" s="178"/>
      <c r="FS255" s="178"/>
      <c r="FT255" s="178"/>
    </row>
    <row r="256" spans="1:176">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c r="EE256" s="178"/>
      <c r="EF256" s="178"/>
      <c r="EG256" s="178"/>
      <c r="EH256" s="178"/>
      <c r="EI256" s="178"/>
      <c r="EJ256" s="178"/>
      <c r="EK256" s="178"/>
      <c r="EL256" s="178"/>
      <c r="EM256" s="178"/>
      <c r="EN256" s="178"/>
      <c r="EO256" s="178"/>
      <c r="EP256" s="178"/>
      <c r="EQ256" s="178"/>
      <c r="ER256" s="178"/>
      <c r="ES256" s="178"/>
      <c r="ET256" s="178"/>
      <c r="EU256" s="178"/>
      <c r="EV256" s="178"/>
      <c r="EW256" s="178"/>
      <c r="EX256" s="178"/>
      <c r="EY256" s="178"/>
      <c r="EZ256" s="178"/>
      <c r="FA256" s="178"/>
      <c r="FB256" s="178"/>
      <c r="FC256" s="178"/>
      <c r="FD256" s="178"/>
      <c r="FE256" s="178"/>
      <c r="FF256" s="178"/>
      <c r="FG256" s="178"/>
      <c r="FH256" s="178"/>
      <c r="FI256" s="178"/>
      <c r="FJ256" s="178"/>
      <c r="FK256" s="178"/>
      <c r="FL256" s="178"/>
      <c r="FM256" s="178"/>
      <c r="FN256" s="178"/>
      <c r="FO256" s="178"/>
      <c r="FP256" s="178"/>
      <c r="FQ256" s="178"/>
      <c r="FR256" s="178"/>
      <c r="FS256" s="178"/>
      <c r="FT256" s="178"/>
    </row>
    <row r="257" spans="1:176">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c r="EE257" s="178"/>
      <c r="EF257" s="178"/>
      <c r="EG257" s="178"/>
      <c r="EH257" s="178"/>
      <c r="EI257" s="178"/>
      <c r="EJ257" s="178"/>
      <c r="EK257" s="178"/>
      <c r="EL257" s="178"/>
      <c r="EM257" s="178"/>
      <c r="EN257" s="178"/>
      <c r="EO257" s="178"/>
      <c r="EP257" s="178"/>
      <c r="EQ257" s="178"/>
      <c r="ER257" s="178"/>
      <c r="ES257" s="178"/>
      <c r="ET257" s="178"/>
      <c r="EU257" s="178"/>
      <c r="EV257" s="178"/>
      <c r="EW257" s="178"/>
      <c r="EX257" s="178"/>
      <c r="EY257" s="178"/>
      <c r="EZ257" s="178"/>
      <c r="FA257" s="178"/>
      <c r="FB257" s="178"/>
      <c r="FC257" s="178"/>
      <c r="FD257" s="178"/>
      <c r="FE257" s="178"/>
      <c r="FF257" s="178"/>
      <c r="FG257" s="178"/>
      <c r="FH257" s="178"/>
      <c r="FI257" s="178"/>
      <c r="FJ257" s="178"/>
      <c r="FK257" s="178"/>
      <c r="FL257" s="178"/>
      <c r="FM257" s="178"/>
      <c r="FN257" s="178"/>
      <c r="FO257" s="178"/>
      <c r="FP257" s="178"/>
      <c r="FQ257" s="178"/>
      <c r="FR257" s="178"/>
      <c r="FS257" s="178"/>
      <c r="FT257" s="178"/>
    </row>
    <row r="258" spans="1:176">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c r="EE258" s="178"/>
      <c r="EF258" s="178"/>
      <c r="EG258" s="178"/>
      <c r="EH258" s="178"/>
      <c r="EI258" s="178"/>
      <c r="EJ258" s="178"/>
      <c r="EK258" s="178"/>
      <c r="EL258" s="178"/>
      <c r="EM258" s="178"/>
      <c r="EN258" s="178"/>
      <c r="EO258" s="178"/>
      <c r="EP258" s="178"/>
      <c r="EQ258" s="178"/>
      <c r="ER258" s="178"/>
      <c r="ES258" s="178"/>
      <c r="ET258" s="178"/>
      <c r="EU258" s="178"/>
      <c r="EV258" s="178"/>
      <c r="EW258" s="178"/>
      <c r="EX258" s="178"/>
      <c r="EY258" s="178"/>
      <c r="EZ258" s="178"/>
      <c r="FA258" s="178"/>
      <c r="FB258" s="178"/>
      <c r="FC258" s="178"/>
      <c r="FD258" s="178"/>
      <c r="FE258" s="178"/>
      <c r="FF258" s="178"/>
      <c r="FG258" s="178"/>
      <c r="FH258" s="178"/>
      <c r="FI258" s="178"/>
      <c r="FJ258" s="178"/>
      <c r="FK258" s="178"/>
      <c r="FL258" s="178"/>
      <c r="FM258" s="178"/>
      <c r="FN258" s="178"/>
      <c r="FO258" s="178"/>
      <c r="FP258" s="178"/>
      <c r="FQ258" s="178"/>
      <c r="FR258" s="178"/>
      <c r="FS258" s="178"/>
      <c r="FT258" s="178"/>
    </row>
    <row r="259" spans="1:176">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c r="EE259" s="178"/>
      <c r="EF259" s="178"/>
      <c r="EG259" s="178"/>
      <c r="EH259" s="178"/>
      <c r="EI259" s="178"/>
      <c r="EJ259" s="178"/>
      <c r="EK259" s="178"/>
      <c r="EL259" s="178"/>
      <c r="EM259" s="178"/>
      <c r="EN259" s="178"/>
      <c r="EO259" s="178"/>
      <c r="EP259" s="178"/>
      <c r="EQ259" s="178"/>
      <c r="ER259" s="178"/>
      <c r="ES259" s="178"/>
      <c r="ET259" s="178"/>
      <c r="EU259" s="178"/>
      <c r="EV259" s="178"/>
      <c r="EW259" s="178"/>
      <c r="EX259" s="178"/>
      <c r="EY259" s="178"/>
      <c r="EZ259" s="178"/>
      <c r="FA259" s="178"/>
      <c r="FB259" s="178"/>
      <c r="FC259" s="178"/>
      <c r="FD259" s="178"/>
      <c r="FE259" s="178"/>
      <c r="FF259" s="178"/>
      <c r="FG259" s="178"/>
      <c r="FH259" s="178"/>
      <c r="FI259" s="178"/>
      <c r="FJ259" s="178"/>
      <c r="FK259" s="178"/>
      <c r="FL259" s="178"/>
      <c r="FM259" s="178"/>
      <c r="FN259" s="178"/>
      <c r="FO259" s="178"/>
      <c r="FP259" s="178"/>
      <c r="FQ259" s="178"/>
      <c r="FR259" s="178"/>
      <c r="FS259" s="178"/>
      <c r="FT259" s="178"/>
    </row>
    <row r="260" spans="1:176">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c r="EE260" s="178"/>
      <c r="EF260" s="178"/>
      <c r="EG260" s="178"/>
      <c r="EH260" s="178"/>
      <c r="EI260" s="178"/>
      <c r="EJ260" s="178"/>
      <c r="EK260" s="178"/>
      <c r="EL260" s="178"/>
      <c r="EM260" s="178"/>
      <c r="EN260" s="178"/>
      <c r="EO260" s="178"/>
      <c r="EP260" s="178"/>
      <c r="EQ260" s="178"/>
      <c r="ER260" s="178"/>
      <c r="ES260" s="178"/>
      <c r="ET260" s="178"/>
      <c r="EU260" s="178"/>
      <c r="EV260" s="178"/>
      <c r="EW260" s="178"/>
      <c r="EX260" s="178"/>
      <c r="EY260" s="178"/>
      <c r="EZ260" s="178"/>
      <c r="FA260" s="178"/>
      <c r="FB260" s="178"/>
      <c r="FC260" s="178"/>
      <c r="FD260" s="178"/>
      <c r="FE260" s="178"/>
      <c r="FF260" s="178"/>
      <c r="FG260" s="178"/>
      <c r="FH260" s="178"/>
      <c r="FI260" s="178"/>
      <c r="FJ260" s="178"/>
      <c r="FK260" s="178"/>
      <c r="FL260" s="178"/>
      <c r="FM260" s="178"/>
      <c r="FN260" s="178"/>
      <c r="FO260" s="178"/>
      <c r="FP260" s="178"/>
      <c r="FQ260" s="178"/>
      <c r="FR260" s="178"/>
      <c r="FS260" s="178"/>
      <c r="FT260" s="178"/>
    </row>
    <row r="261" spans="1:176">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c r="EE261" s="178"/>
      <c r="EF261" s="178"/>
      <c r="EG261" s="178"/>
      <c r="EH261" s="178"/>
      <c r="EI261" s="178"/>
      <c r="EJ261" s="178"/>
      <c r="EK261" s="178"/>
      <c r="EL261" s="178"/>
      <c r="EM261" s="178"/>
      <c r="EN261" s="178"/>
      <c r="EO261" s="178"/>
      <c r="EP261" s="178"/>
      <c r="EQ261" s="178"/>
      <c r="ER261" s="178"/>
      <c r="ES261" s="178"/>
      <c r="ET261" s="178"/>
      <c r="EU261" s="178"/>
      <c r="EV261" s="178"/>
      <c r="EW261" s="178"/>
      <c r="EX261" s="178"/>
      <c r="EY261" s="178"/>
      <c r="EZ261" s="178"/>
      <c r="FA261" s="178"/>
      <c r="FB261" s="178"/>
      <c r="FC261" s="178"/>
      <c r="FD261" s="178"/>
      <c r="FE261" s="178"/>
      <c r="FF261" s="178"/>
      <c r="FG261" s="178"/>
      <c r="FH261" s="178"/>
      <c r="FI261" s="178"/>
      <c r="FJ261" s="178"/>
      <c r="FK261" s="178"/>
      <c r="FL261" s="178"/>
      <c r="FM261" s="178"/>
      <c r="FN261" s="178"/>
      <c r="FO261" s="178"/>
      <c r="FP261" s="178"/>
      <c r="FQ261" s="178"/>
      <c r="FR261" s="178"/>
      <c r="FS261" s="178"/>
      <c r="FT261" s="178"/>
    </row>
    <row r="262" spans="1:176">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c r="EE262" s="178"/>
      <c r="EF262" s="178"/>
      <c r="EG262" s="178"/>
      <c r="EH262" s="178"/>
      <c r="EI262" s="178"/>
      <c r="EJ262" s="178"/>
      <c r="EK262" s="178"/>
      <c r="EL262" s="178"/>
      <c r="EM262" s="178"/>
      <c r="EN262" s="178"/>
      <c r="EO262" s="178"/>
      <c r="EP262" s="178"/>
      <c r="EQ262" s="178"/>
      <c r="ER262" s="178"/>
      <c r="ES262" s="178"/>
      <c r="ET262" s="178"/>
      <c r="EU262" s="178"/>
      <c r="EV262" s="178"/>
      <c r="EW262" s="178"/>
      <c r="EX262" s="178"/>
      <c r="EY262" s="178"/>
      <c r="EZ262" s="178"/>
      <c r="FA262" s="178"/>
      <c r="FB262" s="178"/>
      <c r="FC262" s="178"/>
      <c r="FD262" s="178"/>
      <c r="FE262" s="178"/>
      <c r="FF262" s="178"/>
      <c r="FG262" s="178"/>
      <c r="FH262" s="178"/>
      <c r="FI262" s="178"/>
      <c r="FJ262" s="178"/>
      <c r="FK262" s="178"/>
      <c r="FL262" s="178"/>
      <c r="FM262" s="178"/>
      <c r="FN262" s="178"/>
      <c r="FO262" s="178"/>
      <c r="FP262" s="178"/>
      <c r="FQ262" s="178"/>
      <c r="FR262" s="178"/>
      <c r="FS262" s="178"/>
      <c r="FT262" s="178"/>
    </row>
    <row r="263" spans="1:176">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c r="EE263" s="178"/>
      <c r="EF263" s="178"/>
      <c r="EG263" s="178"/>
      <c r="EH263" s="178"/>
      <c r="EI263" s="178"/>
      <c r="EJ263" s="178"/>
      <c r="EK263" s="178"/>
      <c r="EL263" s="178"/>
      <c r="EM263" s="178"/>
      <c r="EN263" s="178"/>
      <c r="EO263" s="178"/>
      <c r="EP263" s="178"/>
      <c r="EQ263" s="178"/>
      <c r="ER263" s="178"/>
      <c r="ES263" s="178"/>
      <c r="ET263" s="178"/>
      <c r="EU263" s="178"/>
      <c r="EV263" s="178"/>
      <c r="EW263" s="178"/>
      <c r="EX263" s="178"/>
      <c r="EY263" s="178"/>
      <c r="EZ263" s="178"/>
      <c r="FA263" s="178"/>
      <c r="FB263" s="178"/>
      <c r="FC263" s="178"/>
      <c r="FD263" s="178"/>
      <c r="FE263" s="178"/>
      <c r="FF263" s="178"/>
      <c r="FG263" s="178"/>
      <c r="FH263" s="178"/>
      <c r="FI263" s="178"/>
      <c r="FJ263" s="178"/>
      <c r="FK263" s="178"/>
      <c r="FL263" s="178"/>
      <c r="FM263" s="178"/>
      <c r="FN263" s="178"/>
      <c r="FO263" s="178"/>
      <c r="FP263" s="178"/>
      <c r="FQ263" s="178"/>
      <c r="FR263" s="178"/>
      <c r="FS263" s="178"/>
      <c r="FT263" s="178"/>
    </row>
    <row r="264" spans="1:176">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c r="EE264" s="178"/>
      <c r="EF264" s="178"/>
      <c r="EG264" s="178"/>
      <c r="EH264" s="178"/>
      <c r="EI264" s="178"/>
      <c r="EJ264" s="178"/>
      <c r="EK264" s="178"/>
      <c r="EL264" s="178"/>
      <c r="EM264" s="178"/>
      <c r="EN264" s="178"/>
      <c r="EO264" s="178"/>
      <c r="EP264" s="178"/>
      <c r="EQ264" s="178"/>
      <c r="ER264" s="178"/>
      <c r="ES264" s="178"/>
      <c r="ET264" s="178"/>
      <c r="EU264" s="178"/>
      <c r="EV264" s="178"/>
      <c r="EW264" s="178"/>
      <c r="EX264" s="178"/>
      <c r="EY264" s="178"/>
      <c r="EZ264" s="178"/>
      <c r="FA264" s="178"/>
      <c r="FB264" s="178"/>
      <c r="FC264" s="178"/>
      <c r="FD264" s="178"/>
      <c r="FE264" s="178"/>
      <c r="FF264" s="178"/>
      <c r="FG264" s="178"/>
      <c r="FH264" s="178"/>
      <c r="FI264" s="178"/>
      <c r="FJ264" s="178"/>
      <c r="FK264" s="178"/>
      <c r="FL264" s="178"/>
      <c r="FM264" s="178"/>
      <c r="FN264" s="178"/>
      <c r="FO264" s="178"/>
      <c r="FP264" s="178"/>
      <c r="FQ264" s="178"/>
      <c r="FR264" s="178"/>
      <c r="FS264" s="178"/>
      <c r="FT264" s="178"/>
    </row>
    <row r="265" spans="1:176">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c r="EE265" s="178"/>
      <c r="EF265" s="178"/>
      <c r="EG265" s="178"/>
      <c r="EH265" s="178"/>
      <c r="EI265" s="178"/>
      <c r="EJ265" s="178"/>
      <c r="EK265" s="178"/>
      <c r="EL265" s="178"/>
      <c r="EM265" s="178"/>
      <c r="EN265" s="178"/>
      <c r="EO265" s="178"/>
      <c r="EP265" s="178"/>
      <c r="EQ265" s="178"/>
      <c r="ER265" s="178"/>
      <c r="ES265" s="178"/>
      <c r="ET265" s="178"/>
      <c r="EU265" s="178"/>
      <c r="EV265" s="178"/>
      <c r="EW265" s="178"/>
      <c r="EX265" s="178"/>
      <c r="EY265" s="178"/>
      <c r="EZ265" s="178"/>
      <c r="FA265" s="178"/>
      <c r="FB265" s="178"/>
      <c r="FC265" s="178"/>
      <c r="FD265" s="178"/>
      <c r="FE265" s="178"/>
      <c r="FF265" s="178"/>
      <c r="FG265" s="178"/>
      <c r="FH265" s="178"/>
      <c r="FI265" s="178"/>
      <c r="FJ265" s="178"/>
      <c r="FK265" s="178"/>
      <c r="FL265" s="178"/>
      <c r="FM265" s="178"/>
      <c r="FN265" s="178"/>
      <c r="FO265" s="178"/>
      <c r="FP265" s="178"/>
      <c r="FQ265" s="178"/>
      <c r="FR265" s="178"/>
      <c r="FS265" s="178"/>
      <c r="FT265" s="178"/>
    </row>
    <row r="266" spans="1:176">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c r="EE266" s="178"/>
      <c r="EF266" s="178"/>
      <c r="EG266" s="178"/>
      <c r="EH266" s="178"/>
      <c r="EI266" s="178"/>
      <c r="EJ266" s="178"/>
      <c r="EK266" s="178"/>
      <c r="EL266" s="178"/>
      <c r="EM266" s="178"/>
      <c r="EN266" s="178"/>
      <c r="EO266" s="178"/>
      <c r="EP266" s="178"/>
      <c r="EQ266" s="178"/>
      <c r="ER266" s="178"/>
      <c r="ES266" s="178"/>
      <c r="ET266" s="178"/>
      <c r="EU266" s="178"/>
      <c r="EV266" s="178"/>
      <c r="EW266" s="178"/>
      <c r="EX266" s="178"/>
      <c r="EY266" s="178"/>
      <c r="EZ266" s="178"/>
      <c r="FA266" s="178"/>
      <c r="FB266" s="178"/>
      <c r="FC266" s="178"/>
      <c r="FD266" s="178"/>
      <c r="FE266" s="178"/>
      <c r="FF266" s="178"/>
      <c r="FG266" s="178"/>
      <c r="FH266" s="178"/>
      <c r="FI266" s="178"/>
      <c r="FJ266" s="178"/>
      <c r="FK266" s="178"/>
      <c r="FL266" s="178"/>
      <c r="FM266" s="178"/>
      <c r="FN266" s="178"/>
      <c r="FO266" s="178"/>
      <c r="FP266" s="178"/>
      <c r="FQ266" s="178"/>
      <c r="FR266" s="178"/>
      <c r="FS266" s="178"/>
      <c r="FT266" s="178"/>
    </row>
    <row r="267" spans="1:176">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c r="EE267" s="178"/>
      <c r="EF267" s="178"/>
      <c r="EG267" s="178"/>
      <c r="EH267" s="178"/>
      <c r="EI267" s="178"/>
      <c r="EJ267" s="178"/>
      <c r="EK267" s="178"/>
      <c r="EL267" s="178"/>
      <c r="EM267" s="178"/>
      <c r="EN267" s="178"/>
      <c r="EO267" s="178"/>
      <c r="EP267" s="178"/>
      <c r="EQ267" s="178"/>
      <c r="ER267" s="178"/>
      <c r="ES267" s="178"/>
      <c r="ET267" s="178"/>
      <c r="EU267" s="178"/>
      <c r="EV267" s="178"/>
      <c r="EW267" s="178"/>
      <c r="EX267" s="178"/>
      <c r="EY267" s="178"/>
      <c r="EZ267" s="178"/>
      <c r="FA267" s="178"/>
      <c r="FB267" s="178"/>
      <c r="FC267" s="178"/>
      <c r="FD267" s="178"/>
      <c r="FE267" s="178"/>
      <c r="FF267" s="178"/>
      <c r="FG267" s="178"/>
      <c r="FH267" s="178"/>
      <c r="FI267" s="178"/>
      <c r="FJ267" s="178"/>
      <c r="FK267" s="178"/>
      <c r="FL267" s="178"/>
      <c r="FM267" s="178"/>
      <c r="FN267" s="178"/>
      <c r="FO267" s="178"/>
      <c r="FP267" s="178"/>
      <c r="FQ267" s="178"/>
      <c r="FR267" s="178"/>
      <c r="FS267" s="178"/>
      <c r="FT267" s="178"/>
    </row>
    <row r="268" spans="1:176">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c r="EE268" s="178"/>
      <c r="EF268" s="178"/>
      <c r="EG268" s="178"/>
      <c r="EH268" s="178"/>
      <c r="EI268" s="178"/>
      <c r="EJ268" s="178"/>
      <c r="EK268" s="178"/>
      <c r="EL268" s="178"/>
      <c r="EM268" s="178"/>
      <c r="EN268" s="178"/>
      <c r="EO268" s="178"/>
      <c r="EP268" s="178"/>
      <c r="EQ268" s="178"/>
      <c r="ER268" s="178"/>
      <c r="ES268" s="178"/>
      <c r="ET268" s="178"/>
      <c r="EU268" s="178"/>
      <c r="EV268" s="178"/>
      <c r="EW268" s="178"/>
      <c r="EX268" s="178"/>
      <c r="EY268" s="178"/>
      <c r="EZ268" s="178"/>
      <c r="FA268" s="178"/>
      <c r="FB268" s="178"/>
      <c r="FC268" s="178"/>
      <c r="FD268" s="178"/>
      <c r="FE268" s="178"/>
      <c r="FF268" s="178"/>
      <c r="FG268" s="178"/>
      <c r="FH268" s="178"/>
      <c r="FI268" s="178"/>
      <c r="FJ268" s="178"/>
      <c r="FK268" s="178"/>
      <c r="FL268" s="178"/>
      <c r="FM268" s="178"/>
      <c r="FN268" s="178"/>
      <c r="FO268" s="178"/>
      <c r="FP268" s="178"/>
      <c r="FQ268" s="178"/>
      <c r="FR268" s="178"/>
      <c r="FS268" s="178"/>
      <c r="FT268" s="178"/>
    </row>
    <row r="269" spans="1:176">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c r="EE269" s="178"/>
      <c r="EF269" s="178"/>
      <c r="EG269" s="178"/>
      <c r="EH269" s="178"/>
      <c r="EI269" s="178"/>
      <c r="EJ269" s="178"/>
      <c r="EK269" s="178"/>
      <c r="EL269" s="178"/>
      <c r="EM269" s="178"/>
      <c r="EN269" s="178"/>
      <c r="EO269" s="178"/>
      <c r="EP269" s="178"/>
      <c r="EQ269" s="178"/>
      <c r="ER269" s="178"/>
      <c r="ES269" s="178"/>
      <c r="ET269" s="178"/>
      <c r="EU269" s="178"/>
      <c r="EV269" s="178"/>
      <c r="EW269" s="178"/>
      <c r="EX269" s="178"/>
      <c r="EY269" s="178"/>
      <c r="EZ269" s="178"/>
      <c r="FA269" s="178"/>
      <c r="FB269" s="178"/>
      <c r="FC269" s="178"/>
      <c r="FD269" s="178"/>
      <c r="FE269" s="178"/>
      <c r="FF269" s="178"/>
      <c r="FG269" s="178"/>
      <c r="FH269" s="178"/>
      <c r="FI269" s="178"/>
      <c r="FJ269" s="178"/>
      <c r="FK269" s="178"/>
      <c r="FL269" s="178"/>
      <c r="FM269" s="178"/>
      <c r="FN269" s="178"/>
      <c r="FO269" s="178"/>
      <c r="FP269" s="178"/>
      <c r="FQ269" s="178"/>
      <c r="FR269" s="178"/>
      <c r="FS269" s="178"/>
      <c r="FT269" s="178"/>
    </row>
    <row r="270" spans="1:176">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c r="EE270" s="178"/>
      <c r="EF270" s="178"/>
      <c r="EG270" s="178"/>
      <c r="EH270" s="178"/>
      <c r="EI270" s="178"/>
      <c r="EJ270" s="178"/>
      <c r="EK270" s="178"/>
      <c r="EL270" s="178"/>
      <c r="EM270" s="178"/>
      <c r="EN270" s="178"/>
      <c r="EO270" s="178"/>
      <c r="EP270" s="178"/>
      <c r="EQ270" s="178"/>
      <c r="ER270" s="178"/>
      <c r="ES270" s="178"/>
      <c r="ET270" s="178"/>
      <c r="EU270" s="178"/>
      <c r="EV270" s="178"/>
      <c r="EW270" s="178"/>
      <c r="EX270" s="178"/>
      <c r="EY270" s="178"/>
      <c r="EZ270" s="178"/>
      <c r="FA270" s="178"/>
      <c r="FB270" s="178"/>
      <c r="FC270" s="178"/>
      <c r="FD270" s="178"/>
      <c r="FE270" s="178"/>
      <c r="FF270" s="178"/>
      <c r="FG270" s="178"/>
      <c r="FH270" s="178"/>
      <c r="FI270" s="178"/>
      <c r="FJ270" s="178"/>
      <c r="FK270" s="178"/>
      <c r="FL270" s="178"/>
      <c r="FM270" s="178"/>
      <c r="FN270" s="178"/>
      <c r="FO270" s="178"/>
      <c r="FP270" s="178"/>
      <c r="FQ270" s="178"/>
      <c r="FR270" s="178"/>
      <c r="FS270" s="178"/>
      <c r="FT270" s="178"/>
    </row>
    <row r="271" spans="1:176">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c r="EE271" s="178"/>
      <c r="EF271" s="178"/>
      <c r="EG271" s="178"/>
      <c r="EH271" s="178"/>
      <c r="EI271" s="178"/>
      <c r="EJ271" s="178"/>
      <c r="EK271" s="178"/>
      <c r="EL271" s="178"/>
      <c r="EM271" s="178"/>
      <c r="EN271" s="178"/>
      <c r="EO271" s="178"/>
      <c r="EP271" s="178"/>
      <c r="EQ271" s="178"/>
      <c r="ER271" s="178"/>
      <c r="ES271" s="178"/>
      <c r="ET271" s="178"/>
      <c r="EU271" s="178"/>
      <c r="EV271" s="178"/>
      <c r="EW271" s="178"/>
      <c r="EX271" s="178"/>
      <c r="EY271" s="178"/>
      <c r="EZ271" s="178"/>
      <c r="FA271" s="178"/>
      <c r="FB271" s="178"/>
      <c r="FC271" s="178"/>
      <c r="FD271" s="178"/>
      <c r="FE271" s="178"/>
      <c r="FF271" s="178"/>
      <c r="FG271" s="178"/>
      <c r="FH271" s="178"/>
      <c r="FI271" s="178"/>
      <c r="FJ271" s="178"/>
      <c r="FK271" s="178"/>
      <c r="FL271" s="178"/>
      <c r="FM271" s="178"/>
      <c r="FN271" s="178"/>
      <c r="FO271" s="178"/>
      <c r="FP271" s="178"/>
      <c r="FQ271" s="178"/>
      <c r="FR271" s="178"/>
      <c r="FS271" s="178"/>
      <c r="FT271" s="178"/>
    </row>
    <row r="272" spans="1:176">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c r="EE272" s="178"/>
      <c r="EF272" s="178"/>
      <c r="EG272" s="178"/>
      <c r="EH272" s="178"/>
      <c r="EI272" s="178"/>
      <c r="EJ272" s="178"/>
      <c r="EK272" s="178"/>
      <c r="EL272" s="178"/>
      <c r="EM272" s="178"/>
      <c r="EN272" s="178"/>
      <c r="EO272" s="178"/>
      <c r="EP272" s="178"/>
      <c r="EQ272" s="178"/>
      <c r="ER272" s="178"/>
      <c r="ES272" s="178"/>
      <c r="ET272" s="178"/>
      <c r="EU272" s="178"/>
      <c r="EV272" s="178"/>
      <c r="EW272" s="178"/>
      <c r="EX272" s="178"/>
      <c r="EY272" s="178"/>
      <c r="EZ272" s="178"/>
      <c r="FA272" s="178"/>
      <c r="FB272" s="178"/>
      <c r="FC272" s="178"/>
      <c r="FD272" s="178"/>
      <c r="FE272" s="178"/>
      <c r="FF272" s="178"/>
      <c r="FG272" s="178"/>
      <c r="FH272" s="178"/>
      <c r="FI272" s="178"/>
      <c r="FJ272" s="178"/>
      <c r="FK272" s="178"/>
      <c r="FL272" s="178"/>
      <c r="FM272" s="178"/>
      <c r="FN272" s="178"/>
      <c r="FO272" s="178"/>
      <c r="FP272" s="178"/>
      <c r="FQ272" s="178"/>
      <c r="FR272" s="178"/>
      <c r="FS272" s="178"/>
      <c r="FT272" s="178"/>
    </row>
    <row r="273" spans="1:176">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c r="EE273" s="178"/>
      <c r="EF273" s="178"/>
      <c r="EG273" s="178"/>
      <c r="EH273" s="178"/>
      <c r="EI273" s="178"/>
      <c r="EJ273" s="178"/>
      <c r="EK273" s="178"/>
      <c r="EL273" s="178"/>
      <c r="EM273" s="178"/>
      <c r="EN273" s="178"/>
      <c r="EO273" s="178"/>
      <c r="EP273" s="178"/>
      <c r="EQ273" s="178"/>
      <c r="ER273" s="178"/>
      <c r="ES273" s="178"/>
      <c r="ET273" s="178"/>
      <c r="EU273" s="178"/>
      <c r="EV273" s="178"/>
      <c r="EW273" s="178"/>
      <c r="EX273" s="178"/>
      <c r="EY273" s="178"/>
      <c r="EZ273" s="178"/>
      <c r="FA273" s="178"/>
      <c r="FB273" s="178"/>
      <c r="FC273" s="178"/>
      <c r="FD273" s="178"/>
      <c r="FE273" s="178"/>
      <c r="FF273" s="178"/>
      <c r="FG273" s="178"/>
      <c r="FH273" s="178"/>
      <c r="FI273" s="178"/>
      <c r="FJ273" s="178"/>
      <c r="FK273" s="178"/>
      <c r="FL273" s="178"/>
      <c r="FM273" s="178"/>
      <c r="FN273" s="178"/>
      <c r="FO273" s="178"/>
      <c r="FP273" s="178"/>
      <c r="FQ273" s="178"/>
      <c r="FR273" s="178"/>
      <c r="FS273" s="178"/>
      <c r="FT273" s="178"/>
    </row>
    <row r="274" spans="1:176">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c r="EE274" s="178"/>
      <c r="EF274" s="178"/>
      <c r="EG274" s="178"/>
      <c r="EH274" s="178"/>
      <c r="EI274" s="178"/>
      <c r="EJ274" s="178"/>
      <c r="EK274" s="178"/>
      <c r="EL274" s="178"/>
      <c r="EM274" s="178"/>
      <c r="EN274" s="178"/>
      <c r="EO274" s="178"/>
      <c r="EP274" s="178"/>
      <c r="EQ274" s="178"/>
      <c r="ER274" s="178"/>
      <c r="ES274" s="178"/>
      <c r="ET274" s="178"/>
      <c r="EU274" s="178"/>
      <c r="EV274" s="178"/>
      <c r="EW274" s="178"/>
      <c r="EX274" s="178"/>
      <c r="EY274" s="178"/>
      <c r="EZ274" s="178"/>
      <c r="FA274" s="178"/>
      <c r="FB274" s="178"/>
      <c r="FC274" s="178"/>
      <c r="FD274" s="178"/>
      <c r="FE274" s="178"/>
      <c r="FF274" s="178"/>
      <c r="FG274" s="178"/>
      <c r="FH274" s="178"/>
      <c r="FI274" s="178"/>
      <c r="FJ274" s="178"/>
      <c r="FK274" s="178"/>
      <c r="FL274" s="178"/>
      <c r="FM274" s="178"/>
      <c r="FN274" s="178"/>
      <c r="FO274" s="178"/>
      <c r="FP274" s="178"/>
      <c r="FQ274" s="178"/>
      <c r="FR274" s="178"/>
      <c r="FS274" s="178"/>
      <c r="FT274" s="178"/>
    </row>
    <row r="275" spans="1:176">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c r="EE275" s="178"/>
      <c r="EF275" s="178"/>
      <c r="EG275" s="178"/>
      <c r="EH275" s="178"/>
      <c r="EI275" s="178"/>
      <c r="EJ275" s="178"/>
      <c r="EK275" s="178"/>
      <c r="EL275" s="178"/>
      <c r="EM275" s="178"/>
      <c r="EN275" s="178"/>
      <c r="EO275" s="178"/>
      <c r="EP275" s="178"/>
      <c r="EQ275" s="178"/>
      <c r="ER275" s="178"/>
      <c r="ES275" s="178"/>
      <c r="ET275" s="178"/>
      <c r="EU275" s="178"/>
      <c r="EV275" s="178"/>
      <c r="EW275" s="178"/>
      <c r="EX275" s="178"/>
      <c r="EY275" s="178"/>
      <c r="EZ275" s="178"/>
      <c r="FA275" s="178"/>
      <c r="FB275" s="178"/>
      <c r="FC275" s="178"/>
      <c r="FD275" s="178"/>
      <c r="FE275" s="178"/>
      <c r="FF275" s="178"/>
      <c r="FG275" s="178"/>
      <c r="FH275" s="178"/>
      <c r="FI275" s="178"/>
      <c r="FJ275" s="178"/>
      <c r="FK275" s="178"/>
      <c r="FL275" s="178"/>
      <c r="FM275" s="178"/>
      <c r="FN275" s="178"/>
      <c r="FO275" s="178"/>
      <c r="FP275" s="178"/>
      <c r="FQ275" s="178"/>
      <c r="FR275" s="178"/>
      <c r="FS275" s="178"/>
      <c r="FT275" s="178"/>
    </row>
    <row r="276" spans="1:176">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c r="EE276" s="178"/>
      <c r="EF276" s="178"/>
      <c r="EG276" s="178"/>
      <c r="EH276" s="178"/>
      <c r="EI276" s="178"/>
      <c r="EJ276" s="178"/>
      <c r="EK276" s="178"/>
      <c r="EL276" s="178"/>
      <c r="EM276" s="178"/>
      <c r="EN276" s="178"/>
      <c r="EO276" s="178"/>
      <c r="EP276" s="178"/>
      <c r="EQ276" s="178"/>
      <c r="ER276" s="178"/>
      <c r="ES276" s="178"/>
      <c r="ET276" s="178"/>
      <c r="EU276" s="178"/>
      <c r="EV276" s="178"/>
      <c r="EW276" s="178"/>
      <c r="EX276" s="178"/>
      <c r="EY276" s="178"/>
      <c r="EZ276" s="178"/>
      <c r="FA276" s="178"/>
      <c r="FB276" s="178"/>
      <c r="FC276" s="178"/>
      <c r="FD276" s="178"/>
      <c r="FE276" s="178"/>
      <c r="FF276" s="178"/>
      <c r="FG276" s="178"/>
      <c r="FH276" s="178"/>
      <c r="FI276" s="178"/>
      <c r="FJ276" s="178"/>
      <c r="FK276" s="178"/>
      <c r="FL276" s="178"/>
      <c r="FM276" s="178"/>
      <c r="FN276" s="178"/>
      <c r="FO276" s="178"/>
      <c r="FP276" s="178"/>
      <c r="FQ276" s="178"/>
      <c r="FR276" s="178"/>
      <c r="FS276" s="178"/>
      <c r="FT276" s="178"/>
    </row>
    <row r="277" spans="1:176">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c r="EE277" s="178"/>
      <c r="EF277" s="178"/>
      <c r="EG277" s="178"/>
      <c r="EH277" s="178"/>
      <c r="EI277" s="178"/>
      <c r="EJ277" s="178"/>
      <c r="EK277" s="178"/>
      <c r="EL277" s="178"/>
      <c r="EM277" s="178"/>
      <c r="EN277" s="178"/>
      <c r="EO277" s="178"/>
      <c r="EP277" s="178"/>
      <c r="EQ277" s="178"/>
      <c r="ER277" s="178"/>
      <c r="ES277" s="178"/>
      <c r="ET277" s="178"/>
      <c r="EU277" s="178"/>
      <c r="EV277" s="178"/>
      <c r="EW277" s="178"/>
      <c r="EX277" s="178"/>
      <c r="EY277" s="178"/>
      <c r="EZ277" s="178"/>
      <c r="FA277" s="178"/>
      <c r="FB277" s="178"/>
      <c r="FC277" s="178"/>
      <c r="FD277" s="178"/>
      <c r="FE277" s="178"/>
      <c r="FF277" s="178"/>
      <c r="FG277" s="178"/>
      <c r="FH277" s="178"/>
      <c r="FI277" s="178"/>
      <c r="FJ277" s="178"/>
      <c r="FK277" s="178"/>
      <c r="FL277" s="178"/>
      <c r="FM277" s="178"/>
      <c r="FN277" s="178"/>
      <c r="FO277" s="178"/>
      <c r="FP277" s="178"/>
      <c r="FQ277" s="178"/>
      <c r="FR277" s="178"/>
      <c r="FS277" s="178"/>
      <c r="FT277" s="178"/>
    </row>
    <row r="278" spans="1:176">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c r="EE278" s="178"/>
      <c r="EF278" s="178"/>
      <c r="EG278" s="178"/>
      <c r="EH278" s="178"/>
      <c r="EI278" s="178"/>
      <c r="EJ278" s="178"/>
      <c r="EK278" s="178"/>
      <c r="EL278" s="178"/>
      <c r="EM278" s="178"/>
      <c r="EN278" s="178"/>
      <c r="EO278" s="178"/>
      <c r="EP278" s="178"/>
      <c r="EQ278" s="178"/>
      <c r="ER278" s="178"/>
      <c r="ES278" s="178"/>
      <c r="ET278" s="178"/>
      <c r="EU278" s="178"/>
      <c r="EV278" s="178"/>
      <c r="EW278" s="178"/>
      <c r="EX278" s="178"/>
      <c r="EY278" s="178"/>
      <c r="EZ278" s="178"/>
      <c r="FA278" s="178"/>
      <c r="FB278" s="178"/>
      <c r="FC278" s="178"/>
      <c r="FD278" s="178"/>
      <c r="FE278" s="178"/>
      <c r="FF278" s="178"/>
      <c r="FG278" s="178"/>
      <c r="FH278" s="178"/>
      <c r="FI278" s="178"/>
      <c r="FJ278" s="178"/>
      <c r="FK278" s="178"/>
      <c r="FL278" s="178"/>
      <c r="FM278" s="178"/>
      <c r="FN278" s="178"/>
      <c r="FO278" s="178"/>
      <c r="FP278" s="178"/>
      <c r="FQ278" s="178"/>
      <c r="FR278" s="178"/>
      <c r="FS278" s="178"/>
      <c r="FT278" s="178"/>
    </row>
    <row r="279" spans="1:176">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c r="CV279" s="178"/>
      <c r="CW279" s="178"/>
      <c r="CX279" s="178"/>
      <c r="CY279" s="178"/>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78"/>
      <c r="DX279" s="178"/>
      <c r="DY279" s="178"/>
      <c r="DZ279" s="178"/>
      <c r="EA279" s="178"/>
      <c r="EB279" s="178"/>
      <c r="EC279" s="178"/>
      <c r="ED279" s="178"/>
      <c r="EE279" s="178"/>
      <c r="EF279" s="178"/>
      <c r="EG279" s="178"/>
      <c r="EH279" s="178"/>
      <c r="EI279" s="178"/>
      <c r="EJ279" s="178"/>
      <c r="EK279" s="178"/>
      <c r="EL279" s="178"/>
      <c r="EM279" s="178"/>
      <c r="EN279" s="178"/>
      <c r="EO279" s="178"/>
      <c r="EP279" s="178"/>
      <c r="EQ279" s="178"/>
      <c r="ER279" s="178"/>
      <c r="ES279" s="178"/>
      <c r="ET279" s="178"/>
      <c r="EU279" s="178"/>
      <c r="EV279" s="178"/>
      <c r="EW279" s="178"/>
      <c r="EX279" s="178"/>
      <c r="EY279" s="178"/>
      <c r="EZ279" s="178"/>
      <c r="FA279" s="178"/>
      <c r="FB279" s="178"/>
      <c r="FC279" s="178"/>
      <c r="FD279" s="178"/>
      <c r="FE279" s="178"/>
      <c r="FF279" s="178"/>
      <c r="FG279" s="178"/>
      <c r="FH279" s="178"/>
      <c r="FI279" s="178"/>
      <c r="FJ279" s="178"/>
      <c r="FK279" s="178"/>
      <c r="FL279" s="178"/>
      <c r="FM279" s="178"/>
      <c r="FN279" s="178"/>
      <c r="FO279" s="178"/>
      <c r="FP279" s="178"/>
      <c r="FQ279" s="178"/>
      <c r="FR279" s="178"/>
      <c r="FS279" s="178"/>
      <c r="FT279" s="178"/>
    </row>
    <row r="280" spans="1:176">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8"/>
      <c r="EE280" s="178"/>
      <c r="EF280" s="178"/>
      <c r="EG280" s="178"/>
      <c r="EH280" s="178"/>
      <c r="EI280" s="178"/>
      <c r="EJ280" s="178"/>
      <c r="EK280" s="178"/>
      <c r="EL280" s="178"/>
      <c r="EM280" s="178"/>
      <c r="EN280" s="178"/>
      <c r="EO280" s="178"/>
      <c r="EP280" s="178"/>
      <c r="EQ280" s="178"/>
      <c r="ER280" s="178"/>
      <c r="ES280" s="178"/>
      <c r="ET280" s="178"/>
      <c r="EU280" s="178"/>
      <c r="EV280" s="178"/>
      <c r="EW280" s="178"/>
      <c r="EX280" s="178"/>
      <c r="EY280" s="178"/>
      <c r="EZ280" s="178"/>
      <c r="FA280" s="178"/>
      <c r="FB280" s="178"/>
      <c r="FC280" s="178"/>
      <c r="FD280" s="178"/>
      <c r="FE280" s="178"/>
      <c r="FF280" s="178"/>
      <c r="FG280" s="178"/>
      <c r="FH280" s="178"/>
      <c r="FI280" s="178"/>
      <c r="FJ280" s="178"/>
      <c r="FK280" s="178"/>
      <c r="FL280" s="178"/>
      <c r="FM280" s="178"/>
      <c r="FN280" s="178"/>
      <c r="FO280" s="178"/>
      <c r="FP280" s="178"/>
      <c r="FQ280" s="178"/>
      <c r="FR280" s="178"/>
      <c r="FS280" s="178"/>
      <c r="FT280" s="178"/>
    </row>
    <row r="281" spans="1:176">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c r="EE281" s="178"/>
      <c r="EF281" s="178"/>
      <c r="EG281" s="178"/>
      <c r="EH281" s="178"/>
      <c r="EI281" s="178"/>
      <c r="EJ281" s="178"/>
      <c r="EK281" s="178"/>
      <c r="EL281" s="178"/>
      <c r="EM281" s="178"/>
      <c r="EN281" s="178"/>
      <c r="EO281" s="178"/>
      <c r="EP281" s="178"/>
      <c r="EQ281" s="178"/>
      <c r="ER281" s="178"/>
      <c r="ES281" s="178"/>
      <c r="ET281" s="178"/>
      <c r="EU281" s="178"/>
      <c r="EV281" s="178"/>
      <c r="EW281" s="178"/>
      <c r="EX281" s="178"/>
      <c r="EY281" s="178"/>
      <c r="EZ281" s="178"/>
      <c r="FA281" s="178"/>
      <c r="FB281" s="178"/>
      <c r="FC281" s="178"/>
      <c r="FD281" s="178"/>
      <c r="FE281" s="178"/>
      <c r="FF281" s="178"/>
      <c r="FG281" s="178"/>
      <c r="FH281" s="178"/>
      <c r="FI281" s="178"/>
      <c r="FJ281" s="178"/>
      <c r="FK281" s="178"/>
      <c r="FL281" s="178"/>
      <c r="FM281" s="178"/>
      <c r="FN281" s="178"/>
      <c r="FO281" s="178"/>
      <c r="FP281" s="178"/>
      <c r="FQ281" s="178"/>
      <c r="FR281" s="178"/>
      <c r="FS281" s="178"/>
      <c r="FT281" s="178"/>
    </row>
    <row r="282" spans="1:176">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c r="CV282" s="178"/>
      <c r="CW282" s="178"/>
      <c r="CX282" s="178"/>
      <c r="CY282" s="178"/>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78"/>
      <c r="DX282" s="178"/>
      <c r="DY282" s="178"/>
      <c r="DZ282" s="178"/>
      <c r="EA282" s="178"/>
      <c r="EB282" s="178"/>
      <c r="EC282" s="178"/>
      <c r="ED282" s="178"/>
      <c r="EE282" s="178"/>
      <c r="EF282" s="178"/>
      <c r="EG282" s="178"/>
      <c r="EH282" s="178"/>
      <c r="EI282" s="178"/>
      <c r="EJ282" s="178"/>
      <c r="EK282" s="178"/>
      <c r="EL282" s="178"/>
      <c r="EM282" s="178"/>
      <c r="EN282" s="178"/>
      <c r="EO282" s="178"/>
      <c r="EP282" s="178"/>
      <c r="EQ282" s="178"/>
      <c r="ER282" s="178"/>
      <c r="ES282" s="178"/>
      <c r="ET282" s="178"/>
      <c r="EU282" s="178"/>
      <c r="EV282" s="178"/>
      <c r="EW282" s="178"/>
      <c r="EX282" s="178"/>
      <c r="EY282" s="178"/>
      <c r="EZ282" s="178"/>
      <c r="FA282" s="178"/>
      <c r="FB282" s="178"/>
      <c r="FC282" s="178"/>
      <c r="FD282" s="178"/>
      <c r="FE282" s="178"/>
      <c r="FF282" s="178"/>
      <c r="FG282" s="178"/>
      <c r="FH282" s="178"/>
      <c r="FI282" s="178"/>
      <c r="FJ282" s="178"/>
      <c r="FK282" s="178"/>
      <c r="FL282" s="178"/>
      <c r="FM282" s="178"/>
      <c r="FN282" s="178"/>
      <c r="FO282" s="178"/>
      <c r="FP282" s="178"/>
      <c r="FQ282" s="178"/>
      <c r="FR282" s="178"/>
      <c r="FS282" s="178"/>
      <c r="FT282" s="178"/>
    </row>
    <row r="283" spans="1:176">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c r="CV283" s="178"/>
      <c r="CW283" s="178"/>
      <c r="CX283" s="178"/>
      <c r="CY283" s="178"/>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78"/>
      <c r="DX283" s="178"/>
      <c r="DY283" s="178"/>
      <c r="DZ283" s="178"/>
      <c r="EA283" s="178"/>
      <c r="EB283" s="178"/>
      <c r="EC283" s="178"/>
      <c r="ED283" s="178"/>
      <c r="EE283" s="178"/>
      <c r="EF283" s="178"/>
      <c r="EG283" s="178"/>
      <c r="EH283" s="178"/>
      <c r="EI283" s="178"/>
      <c r="EJ283" s="178"/>
      <c r="EK283" s="178"/>
      <c r="EL283" s="178"/>
      <c r="EM283" s="178"/>
      <c r="EN283" s="178"/>
      <c r="EO283" s="178"/>
      <c r="EP283" s="178"/>
      <c r="EQ283" s="178"/>
      <c r="ER283" s="178"/>
      <c r="ES283" s="178"/>
      <c r="ET283" s="178"/>
      <c r="EU283" s="178"/>
      <c r="EV283" s="178"/>
      <c r="EW283" s="178"/>
      <c r="EX283" s="178"/>
      <c r="EY283" s="178"/>
      <c r="EZ283" s="178"/>
      <c r="FA283" s="178"/>
      <c r="FB283" s="178"/>
      <c r="FC283" s="178"/>
      <c r="FD283" s="178"/>
      <c r="FE283" s="178"/>
      <c r="FF283" s="178"/>
      <c r="FG283" s="178"/>
      <c r="FH283" s="178"/>
      <c r="FI283" s="178"/>
      <c r="FJ283" s="178"/>
      <c r="FK283" s="178"/>
      <c r="FL283" s="178"/>
      <c r="FM283" s="178"/>
      <c r="FN283" s="178"/>
      <c r="FO283" s="178"/>
      <c r="FP283" s="178"/>
      <c r="FQ283" s="178"/>
      <c r="FR283" s="178"/>
      <c r="FS283" s="178"/>
      <c r="FT283" s="178"/>
    </row>
    <row r="284" spans="1:176">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c r="EE284" s="178"/>
      <c r="EF284" s="178"/>
      <c r="EG284" s="178"/>
      <c r="EH284" s="178"/>
      <c r="EI284" s="178"/>
      <c r="EJ284" s="178"/>
      <c r="EK284" s="178"/>
      <c r="EL284" s="178"/>
      <c r="EM284" s="178"/>
      <c r="EN284" s="178"/>
      <c r="EO284" s="178"/>
      <c r="EP284" s="178"/>
      <c r="EQ284" s="178"/>
      <c r="ER284" s="178"/>
      <c r="ES284" s="178"/>
      <c r="ET284" s="178"/>
      <c r="EU284" s="178"/>
      <c r="EV284" s="178"/>
      <c r="EW284" s="178"/>
      <c r="EX284" s="178"/>
      <c r="EY284" s="178"/>
      <c r="EZ284" s="178"/>
      <c r="FA284" s="178"/>
      <c r="FB284" s="178"/>
      <c r="FC284" s="178"/>
      <c r="FD284" s="178"/>
      <c r="FE284" s="178"/>
      <c r="FF284" s="178"/>
      <c r="FG284" s="178"/>
      <c r="FH284" s="178"/>
      <c r="FI284" s="178"/>
      <c r="FJ284" s="178"/>
      <c r="FK284" s="178"/>
      <c r="FL284" s="178"/>
      <c r="FM284" s="178"/>
      <c r="FN284" s="178"/>
      <c r="FO284" s="178"/>
      <c r="FP284" s="178"/>
      <c r="FQ284" s="178"/>
      <c r="FR284" s="178"/>
      <c r="FS284" s="178"/>
      <c r="FT284" s="178"/>
    </row>
    <row r="285" spans="1:176">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c r="CV285" s="178"/>
      <c r="CW285" s="178"/>
      <c r="CX285" s="178"/>
      <c r="CY285" s="178"/>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78"/>
      <c r="DX285" s="178"/>
      <c r="DY285" s="178"/>
      <c r="DZ285" s="178"/>
      <c r="EA285" s="178"/>
      <c r="EB285" s="178"/>
      <c r="EC285" s="178"/>
      <c r="ED285" s="178"/>
      <c r="EE285" s="178"/>
      <c r="EF285" s="178"/>
      <c r="EG285" s="178"/>
      <c r="EH285" s="178"/>
      <c r="EI285" s="178"/>
      <c r="EJ285" s="178"/>
      <c r="EK285" s="178"/>
      <c r="EL285" s="178"/>
      <c r="EM285" s="178"/>
      <c r="EN285" s="178"/>
      <c r="EO285" s="178"/>
      <c r="EP285" s="178"/>
      <c r="EQ285" s="178"/>
      <c r="ER285" s="178"/>
      <c r="ES285" s="178"/>
      <c r="ET285" s="178"/>
      <c r="EU285" s="178"/>
      <c r="EV285" s="178"/>
      <c r="EW285" s="178"/>
      <c r="EX285" s="178"/>
      <c r="EY285" s="178"/>
      <c r="EZ285" s="178"/>
      <c r="FA285" s="178"/>
      <c r="FB285" s="178"/>
      <c r="FC285" s="178"/>
      <c r="FD285" s="178"/>
      <c r="FE285" s="178"/>
      <c r="FF285" s="178"/>
      <c r="FG285" s="178"/>
      <c r="FH285" s="178"/>
      <c r="FI285" s="178"/>
      <c r="FJ285" s="178"/>
      <c r="FK285" s="178"/>
      <c r="FL285" s="178"/>
      <c r="FM285" s="178"/>
      <c r="FN285" s="178"/>
      <c r="FO285" s="178"/>
      <c r="FP285" s="178"/>
      <c r="FQ285" s="178"/>
      <c r="FR285" s="178"/>
      <c r="FS285" s="178"/>
      <c r="FT285" s="178"/>
    </row>
    <row r="286" spans="1:176">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c r="EE286" s="178"/>
      <c r="EF286" s="178"/>
      <c r="EG286" s="178"/>
      <c r="EH286" s="178"/>
      <c r="EI286" s="178"/>
      <c r="EJ286" s="178"/>
      <c r="EK286" s="178"/>
      <c r="EL286" s="178"/>
      <c r="EM286" s="178"/>
      <c r="EN286" s="178"/>
      <c r="EO286" s="178"/>
      <c r="EP286" s="178"/>
      <c r="EQ286" s="178"/>
      <c r="ER286" s="178"/>
      <c r="ES286" s="178"/>
      <c r="ET286" s="178"/>
      <c r="EU286" s="178"/>
      <c r="EV286" s="178"/>
      <c r="EW286" s="178"/>
      <c r="EX286" s="178"/>
      <c r="EY286" s="178"/>
      <c r="EZ286" s="178"/>
      <c r="FA286" s="178"/>
      <c r="FB286" s="178"/>
      <c r="FC286" s="178"/>
      <c r="FD286" s="178"/>
      <c r="FE286" s="178"/>
      <c r="FF286" s="178"/>
      <c r="FG286" s="178"/>
      <c r="FH286" s="178"/>
      <c r="FI286" s="178"/>
      <c r="FJ286" s="178"/>
      <c r="FK286" s="178"/>
      <c r="FL286" s="178"/>
      <c r="FM286" s="178"/>
      <c r="FN286" s="178"/>
      <c r="FO286" s="178"/>
      <c r="FP286" s="178"/>
      <c r="FQ286" s="178"/>
      <c r="FR286" s="178"/>
      <c r="FS286" s="178"/>
      <c r="FT286" s="178"/>
    </row>
    <row r="287" spans="1:176">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78"/>
      <c r="CW287" s="178"/>
      <c r="CX287" s="178"/>
      <c r="CY287" s="178"/>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78"/>
      <c r="DX287" s="178"/>
      <c r="DY287" s="178"/>
      <c r="DZ287" s="178"/>
      <c r="EA287" s="178"/>
      <c r="EB287" s="178"/>
      <c r="EC287" s="178"/>
      <c r="ED287" s="178"/>
      <c r="EE287" s="178"/>
      <c r="EF287" s="178"/>
      <c r="EG287" s="178"/>
      <c r="EH287" s="178"/>
      <c r="EI287" s="178"/>
      <c r="EJ287" s="178"/>
      <c r="EK287" s="178"/>
      <c r="EL287" s="178"/>
      <c r="EM287" s="178"/>
      <c r="EN287" s="178"/>
      <c r="EO287" s="178"/>
      <c r="EP287" s="178"/>
      <c r="EQ287" s="178"/>
      <c r="ER287" s="178"/>
      <c r="ES287" s="178"/>
      <c r="ET287" s="178"/>
      <c r="EU287" s="178"/>
      <c r="EV287" s="178"/>
      <c r="EW287" s="178"/>
      <c r="EX287" s="178"/>
      <c r="EY287" s="178"/>
      <c r="EZ287" s="178"/>
      <c r="FA287" s="178"/>
      <c r="FB287" s="178"/>
      <c r="FC287" s="178"/>
      <c r="FD287" s="178"/>
      <c r="FE287" s="178"/>
      <c r="FF287" s="178"/>
      <c r="FG287" s="178"/>
      <c r="FH287" s="178"/>
      <c r="FI287" s="178"/>
      <c r="FJ287" s="178"/>
      <c r="FK287" s="178"/>
      <c r="FL287" s="178"/>
      <c r="FM287" s="178"/>
      <c r="FN287" s="178"/>
      <c r="FO287" s="178"/>
      <c r="FP287" s="178"/>
      <c r="FQ287" s="178"/>
      <c r="FR287" s="178"/>
      <c r="FS287" s="178"/>
      <c r="FT287" s="178"/>
    </row>
    <row r="288" spans="1:176">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8"/>
      <c r="EE288" s="178"/>
      <c r="EF288" s="178"/>
      <c r="EG288" s="178"/>
      <c r="EH288" s="178"/>
      <c r="EI288" s="178"/>
      <c r="EJ288" s="178"/>
      <c r="EK288" s="178"/>
      <c r="EL288" s="178"/>
      <c r="EM288" s="178"/>
      <c r="EN288" s="178"/>
      <c r="EO288" s="178"/>
      <c r="EP288" s="178"/>
      <c r="EQ288" s="178"/>
      <c r="ER288" s="178"/>
      <c r="ES288" s="178"/>
      <c r="ET288" s="178"/>
      <c r="EU288" s="178"/>
      <c r="EV288" s="178"/>
      <c r="EW288" s="178"/>
      <c r="EX288" s="178"/>
      <c r="EY288" s="178"/>
      <c r="EZ288" s="178"/>
      <c r="FA288" s="178"/>
      <c r="FB288" s="178"/>
      <c r="FC288" s="178"/>
      <c r="FD288" s="178"/>
      <c r="FE288" s="178"/>
      <c r="FF288" s="178"/>
      <c r="FG288" s="178"/>
      <c r="FH288" s="178"/>
      <c r="FI288" s="178"/>
      <c r="FJ288" s="178"/>
      <c r="FK288" s="178"/>
      <c r="FL288" s="178"/>
      <c r="FM288" s="178"/>
      <c r="FN288" s="178"/>
      <c r="FO288" s="178"/>
      <c r="FP288" s="178"/>
      <c r="FQ288" s="178"/>
      <c r="FR288" s="178"/>
      <c r="FS288" s="178"/>
      <c r="FT288" s="178"/>
    </row>
    <row r="289" spans="1:176">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c r="CV289" s="178"/>
      <c r="CW289" s="178"/>
      <c r="CX289" s="178"/>
      <c r="CY289" s="178"/>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78"/>
      <c r="DX289" s="178"/>
      <c r="DY289" s="178"/>
      <c r="DZ289" s="178"/>
      <c r="EA289" s="178"/>
      <c r="EB289" s="178"/>
      <c r="EC289" s="178"/>
      <c r="ED289" s="178"/>
      <c r="EE289" s="178"/>
      <c r="EF289" s="178"/>
      <c r="EG289" s="178"/>
      <c r="EH289" s="178"/>
      <c r="EI289" s="178"/>
      <c r="EJ289" s="178"/>
      <c r="EK289" s="178"/>
      <c r="EL289" s="178"/>
      <c r="EM289" s="178"/>
      <c r="EN289" s="178"/>
      <c r="EO289" s="178"/>
      <c r="EP289" s="178"/>
      <c r="EQ289" s="178"/>
      <c r="ER289" s="178"/>
      <c r="ES289" s="178"/>
      <c r="ET289" s="178"/>
      <c r="EU289" s="178"/>
      <c r="EV289" s="178"/>
      <c r="EW289" s="178"/>
      <c r="EX289" s="178"/>
      <c r="EY289" s="178"/>
      <c r="EZ289" s="178"/>
      <c r="FA289" s="178"/>
      <c r="FB289" s="178"/>
      <c r="FC289" s="178"/>
      <c r="FD289" s="178"/>
      <c r="FE289" s="178"/>
      <c r="FF289" s="178"/>
      <c r="FG289" s="178"/>
      <c r="FH289" s="178"/>
      <c r="FI289" s="178"/>
      <c r="FJ289" s="178"/>
      <c r="FK289" s="178"/>
      <c r="FL289" s="178"/>
      <c r="FM289" s="178"/>
      <c r="FN289" s="178"/>
      <c r="FO289" s="178"/>
      <c r="FP289" s="178"/>
      <c r="FQ289" s="178"/>
      <c r="FR289" s="178"/>
      <c r="FS289" s="178"/>
      <c r="FT289" s="178"/>
    </row>
    <row r="290" spans="1:176">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c r="CV290" s="178"/>
      <c r="CW290" s="178"/>
      <c r="CX290" s="178"/>
      <c r="CY290" s="178"/>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78"/>
      <c r="DX290" s="178"/>
      <c r="DY290" s="178"/>
      <c r="DZ290" s="178"/>
      <c r="EA290" s="178"/>
      <c r="EB290" s="178"/>
      <c r="EC290" s="178"/>
      <c r="ED290" s="178"/>
      <c r="EE290" s="178"/>
      <c r="EF290" s="178"/>
      <c r="EG290" s="178"/>
      <c r="EH290" s="178"/>
      <c r="EI290" s="178"/>
      <c r="EJ290" s="178"/>
      <c r="EK290" s="178"/>
      <c r="EL290" s="178"/>
      <c r="EM290" s="178"/>
      <c r="EN290" s="178"/>
      <c r="EO290" s="178"/>
      <c r="EP290" s="178"/>
      <c r="EQ290" s="178"/>
      <c r="ER290" s="178"/>
      <c r="ES290" s="178"/>
      <c r="ET290" s="178"/>
      <c r="EU290" s="178"/>
      <c r="EV290" s="178"/>
      <c r="EW290" s="178"/>
      <c r="EX290" s="178"/>
      <c r="EY290" s="178"/>
      <c r="EZ290" s="178"/>
      <c r="FA290" s="178"/>
      <c r="FB290" s="178"/>
      <c r="FC290" s="178"/>
      <c r="FD290" s="178"/>
      <c r="FE290" s="178"/>
      <c r="FF290" s="178"/>
      <c r="FG290" s="178"/>
      <c r="FH290" s="178"/>
      <c r="FI290" s="178"/>
      <c r="FJ290" s="178"/>
      <c r="FK290" s="178"/>
      <c r="FL290" s="178"/>
      <c r="FM290" s="178"/>
      <c r="FN290" s="178"/>
      <c r="FO290" s="178"/>
      <c r="FP290" s="178"/>
      <c r="FQ290" s="178"/>
      <c r="FR290" s="178"/>
      <c r="FS290" s="178"/>
      <c r="FT290" s="178"/>
    </row>
    <row r="291" spans="1:176">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c r="CV291" s="178"/>
      <c r="CW291" s="178"/>
      <c r="CX291" s="178"/>
      <c r="CY291" s="178"/>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78"/>
      <c r="DX291" s="178"/>
      <c r="DY291" s="178"/>
      <c r="DZ291" s="178"/>
      <c r="EA291" s="178"/>
      <c r="EB291" s="178"/>
      <c r="EC291" s="178"/>
      <c r="ED291" s="178"/>
      <c r="EE291" s="178"/>
      <c r="EF291" s="178"/>
      <c r="EG291" s="178"/>
      <c r="EH291" s="178"/>
      <c r="EI291" s="178"/>
      <c r="EJ291" s="178"/>
      <c r="EK291" s="178"/>
      <c r="EL291" s="178"/>
      <c r="EM291" s="178"/>
      <c r="EN291" s="178"/>
      <c r="EO291" s="178"/>
      <c r="EP291" s="178"/>
      <c r="EQ291" s="178"/>
      <c r="ER291" s="178"/>
      <c r="ES291" s="178"/>
      <c r="ET291" s="178"/>
      <c r="EU291" s="178"/>
      <c r="EV291" s="178"/>
      <c r="EW291" s="178"/>
      <c r="EX291" s="178"/>
      <c r="EY291" s="178"/>
      <c r="EZ291" s="178"/>
      <c r="FA291" s="178"/>
      <c r="FB291" s="178"/>
      <c r="FC291" s="178"/>
      <c r="FD291" s="178"/>
      <c r="FE291" s="178"/>
      <c r="FF291" s="178"/>
      <c r="FG291" s="178"/>
      <c r="FH291" s="178"/>
      <c r="FI291" s="178"/>
      <c r="FJ291" s="178"/>
      <c r="FK291" s="178"/>
      <c r="FL291" s="178"/>
      <c r="FM291" s="178"/>
      <c r="FN291" s="178"/>
      <c r="FO291" s="178"/>
      <c r="FP291" s="178"/>
      <c r="FQ291" s="178"/>
      <c r="FR291" s="178"/>
      <c r="FS291" s="178"/>
      <c r="FT291" s="178"/>
    </row>
    <row r="292" spans="1:176">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8"/>
      <c r="EE292" s="178"/>
      <c r="EF292" s="178"/>
      <c r="EG292" s="178"/>
      <c r="EH292" s="178"/>
      <c r="EI292" s="178"/>
      <c r="EJ292" s="178"/>
      <c r="EK292" s="178"/>
      <c r="EL292" s="178"/>
      <c r="EM292" s="178"/>
      <c r="EN292" s="178"/>
      <c r="EO292" s="178"/>
      <c r="EP292" s="178"/>
      <c r="EQ292" s="178"/>
      <c r="ER292" s="178"/>
      <c r="ES292" s="178"/>
      <c r="ET292" s="178"/>
      <c r="EU292" s="178"/>
      <c r="EV292" s="178"/>
      <c r="EW292" s="178"/>
      <c r="EX292" s="178"/>
      <c r="EY292" s="178"/>
      <c r="EZ292" s="178"/>
      <c r="FA292" s="178"/>
      <c r="FB292" s="178"/>
      <c r="FC292" s="178"/>
      <c r="FD292" s="178"/>
      <c r="FE292" s="178"/>
      <c r="FF292" s="178"/>
      <c r="FG292" s="178"/>
      <c r="FH292" s="178"/>
      <c r="FI292" s="178"/>
      <c r="FJ292" s="178"/>
      <c r="FK292" s="178"/>
      <c r="FL292" s="178"/>
      <c r="FM292" s="178"/>
      <c r="FN292" s="178"/>
      <c r="FO292" s="178"/>
      <c r="FP292" s="178"/>
      <c r="FQ292" s="178"/>
      <c r="FR292" s="178"/>
      <c r="FS292" s="178"/>
      <c r="FT292" s="178"/>
    </row>
    <row r="293" spans="1:176">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c r="CV293" s="178"/>
      <c r="CW293" s="178"/>
      <c r="CX293" s="178"/>
      <c r="CY293" s="178"/>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78"/>
      <c r="DX293" s="178"/>
      <c r="DY293" s="178"/>
      <c r="DZ293" s="178"/>
      <c r="EA293" s="178"/>
      <c r="EB293" s="178"/>
      <c r="EC293" s="178"/>
      <c r="ED293" s="178"/>
      <c r="EE293" s="178"/>
      <c r="EF293" s="178"/>
      <c r="EG293" s="178"/>
      <c r="EH293" s="178"/>
      <c r="EI293" s="178"/>
      <c r="EJ293" s="178"/>
      <c r="EK293" s="178"/>
      <c r="EL293" s="178"/>
      <c r="EM293" s="178"/>
      <c r="EN293" s="178"/>
      <c r="EO293" s="178"/>
      <c r="EP293" s="178"/>
      <c r="EQ293" s="178"/>
      <c r="ER293" s="178"/>
      <c r="ES293" s="178"/>
      <c r="ET293" s="178"/>
      <c r="EU293" s="178"/>
      <c r="EV293" s="178"/>
      <c r="EW293" s="178"/>
      <c r="EX293" s="178"/>
      <c r="EY293" s="178"/>
      <c r="EZ293" s="178"/>
      <c r="FA293" s="178"/>
      <c r="FB293" s="178"/>
      <c r="FC293" s="178"/>
      <c r="FD293" s="178"/>
      <c r="FE293" s="178"/>
      <c r="FF293" s="178"/>
      <c r="FG293" s="178"/>
      <c r="FH293" s="178"/>
      <c r="FI293" s="178"/>
      <c r="FJ293" s="178"/>
      <c r="FK293" s="178"/>
      <c r="FL293" s="178"/>
      <c r="FM293" s="178"/>
      <c r="FN293" s="178"/>
      <c r="FO293" s="178"/>
      <c r="FP293" s="178"/>
      <c r="FQ293" s="178"/>
      <c r="FR293" s="178"/>
      <c r="FS293" s="178"/>
      <c r="FT293" s="178"/>
    </row>
    <row r="294" spans="1:176">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c r="CV294" s="178"/>
      <c r="CW294" s="178"/>
      <c r="CX294" s="178"/>
      <c r="CY294" s="178"/>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c r="EE294" s="178"/>
      <c r="EF294" s="178"/>
      <c r="EG294" s="178"/>
      <c r="EH294" s="178"/>
      <c r="EI294" s="178"/>
      <c r="EJ294" s="178"/>
      <c r="EK294" s="178"/>
      <c r="EL294" s="178"/>
      <c r="EM294" s="178"/>
      <c r="EN294" s="178"/>
      <c r="EO294" s="178"/>
      <c r="EP294" s="178"/>
      <c r="EQ294" s="178"/>
      <c r="ER294" s="178"/>
      <c r="ES294" s="178"/>
      <c r="ET294" s="178"/>
      <c r="EU294" s="178"/>
      <c r="EV294" s="178"/>
      <c r="EW294" s="178"/>
      <c r="EX294" s="178"/>
      <c r="EY294" s="178"/>
      <c r="EZ294" s="178"/>
      <c r="FA294" s="178"/>
      <c r="FB294" s="178"/>
      <c r="FC294" s="178"/>
      <c r="FD294" s="178"/>
      <c r="FE294" s="178"/>
      <c r="FF294" s="178"/>
      <c r="FG294" s="178"/>
      <c r="FH294" s="178"/>
      <c r="FI294" s="178"/>
      <c r="FJ294" s="178"/>
      <c r="FK294" s="178"/>
      <c r="FL294" s="178"/>
      <c r="FM294" s="178"/>
      <c r="FN294" s="178"/>
      <c r="FO294" s="178"/>
      <c r="FP294" s="178"/>
      <c r="FQ294" s="178"/>
      <c r="FR294" s="178"/>
      <c r="FS294" s="178"/>
      <c r="FT294" s="178"/>
    </row>
    <row r="295" spans="1:176">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c r="EE295" s="178"/>
      <c r="EF295" s="178"/>
      <c r="EG295" s="178"/>
      <c r="EH295" s="178"/>
      <c r="EI295" s="178"/>
      <c r="EJ295" s="178"/>
      <c r="EK295" s="178"/>
      <c r="EL295" s="178"/>
      <c r="EM295" s="178"/>
      <c r="EN295" s="178"/>
      <c r="EO295" s="178"/>
      <c r="EP295" s="178"/>
      <c r="EQ295" s="178"/>
      <c r="ER295" s="178"/>
      <c r="ES295" s="178"/>
      <c r="ET295" s="178"/>
      <c r="EU295" s="178"/>
      <c r="EV295" s="178"/>
      <c r="EW295" s="178"/>
      <c r="EX295" s="178"/>
      <c r="EY295" s="178"/>
      <c r="EZ295" s="178"/>
      <c r="FA295" s="178"/>
      <c r="FB295" s="178"/>
      <c r="FC295" s="178"/>
      <c r="FD295" s="178"/>
      <c r="FE295" s="178"/>
      <c r="FF295" s="178"/>
      <c r="FG295" s="178"/>
      <c r="FH295" s="178"/>
      <c r="FI295" s="178"/>
      <c r="FJ295" s="178"/>
      <c r="FK295" s="178"/>
      <c r="FL295" s="178"/>
      <c r="FM295" s="178"/>
      <c r="FN295" s="178"/>
      <c r="FO295" s="178"/>
      <c r="FP295" s="178"/>
      <c r="FQ295" s="178"/>
      <c r="FR295" s="178"/>
      <c r="FS295" s="178"/>
      <c r="FT295" s="178"/>
    </row>
    <row r="296" spans="1:176">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c r="CV296" s="178"/>
      <c r="CW296" s="178"/>
      <c r="CX296" s="178"/>
      <c r="CY296" s="178"/>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78"/>
      <c r="DX296" s="178"/>
      <c r="DY296" s="178"/>
      <c r="DZ296" s="178"/>
      <c r="EA296" s="178"/>
      <c r="EB296" s="178"/>
      <c r="EC296" s="178"/>
      <c r="ED296" s="178"/>
      <c r="EE296" s="178"/>
      <c r="EF296" s="178"/>
      <c r="EG296" s="178"/>
      <c r="EH296" s="178"/>
      <c r="EI296" s="178"/>
      <c r="EJ296" s="178"/>
      <c r="EK296" s="178"/>
      <c r="EL296" s="178"/>
      <c r="EM296" s="178"/>
      <c r="EN296" s="178"/>
      <c r="EO296" s="178"/>
      <c r="EP296" s="178"/>
      <c r="EQ296" s="178"/>
      <c r="ER296" s="178"/>
      <c r="ES296" s="178"/>
      <c r="ET296" s="178"/>
      <c r="EU296" s="178"/>
      <c r="EV296" s="178"/>
      <c r="EW296" s="178"/>
      <c r="EX296" s="178"/>
      <c r="EY296" s="178"/>
      <c r="EZ296" s="178"/>
      <c r="FA296" s="178"/>
      <c r="FB296" s="178"/>
      <c r="FC296" s="178"/>
      <c r="FD296" s="178"/>
      <c r="FE296" s="178"/>
      <c r="FF296" s="178"/>
      <c r="FG296" s="178"/>
      <c r="FH296" s="178"/>
      <c r="FI296" s="178"/>
      <c r="FJ296" s="178"/>
      <c r="FK296" s="178"/>
      <c r="FL296" s="178"/>
      <c r="FM296" s="178"/>
      <c r="FN296" s="178"/>
      <c r="FO296" s="178"/>
      <c r="FP296" s="178"/>
      <c r="FQ296" s="178"/>
      <c r="FR296" s="178"/>
      <c r="FS296" s="178"/>
      <c r="FT296" s="178"/>
    </row>
    <row r="297" spans="1:176">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c r="CV297" s="178"/>
      <c r="CW297" s="178"/>
      <c r="CX297" s="178"/>
      <c r="CY297" s="178"/>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c r="EE297" s="178"/>
      <c r="EF297" s="178"/>
      <c r="EG297" s="178"/>
      <c r="EH297" s="178"/>
      <c r="EI297" s="178"/>
      <c r="EJ297" s="178"/>
      <c r="EK297" s="178"/>
      <c r="EL297" s="178"/>
      <c r="EM297" s="178"/>
      <c r="EN297" s="178"/>
      <c r="EO297" s="178"/>
      <c r="EP297" s="178"/>
      <c r="EQ297" s="178"/>
      <c r="ER297" s="178"/>
      <c r="ES297" s="178"/>
      <c r="ET297" s="178"/>
      <c r="EU297" s="178"/>
      <c r="EV297" s="178"/>
      <c r="EW297" s="178"/>
      <c r="EX297" s="178"/>
      <c r="EY297" s="178"/>
      <c r="EZ297" s="178"/>
      <c r="FA297" s="178"/>
      <c r="FB297" s="178"/>
      <c r="FC297" s="178"/>
      <c r="FD297" s="178"/>
      <c r="FE297" s="178"/>
      <c r="FF297" s="178"/>
      <c r="FG297" s="178"/>
      <c r="FH297" s="178"/>
      <c r="FI297" s="178"/>
      <c r="FJ297" s="178"/>
      <c r="FK297" s="178"/>
      <c r="FL297" s="178"/>
      <c r="FM297" s="178"/>
      <c r="FN297" s="178"/>
      <c r="FO297" s="178"/>
      <c r="FP297" s="178"/>
      <c r="FQ297" s="178"/>
      <c r="FR297" s="178"/>
      <c r="FS297" s="178"/>
      <c r="FT297" s="178"/>
    </row>
    <row r="298" spans="1:176">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c r="CV298" s="178"/>
      <c r="CW298" s="178"/>
      <c r="CX298" s="178"/>
      <c r="CY298" s="178"/>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c r="EE298" s="178"/>
      <c r="EF298" s="178"/>
      <c r="EG298" s="178"/>
      <c r="EH298" s="178"/>
      <c r="EI298" s="178"/>
      <c r="EJ298" s="178"/>
      <c r="EK298" s="178"/>
      <c r="EL298" s="178"/>
      <c r="EM298" s="178"/>
      <c r="EN298" s="178"/>
      <c r="EO298" s="178"/>
      <c r="EP298" s="178"/>
      <c r="EQ298" s="178"/>
      <c r="ER298" s="178"/>
      <c r="ES298" s="178"/>
      <c r="ET298" s="178"/>
      <c r="EU298" s="178"/>
      <c r="EV298" s="178"/>
      <c r="EW298" s="178"/>
      <c r="EX298" s="178"/>
      <c r="EY298" s="178"/>
      <c r="EZ298" s="178"/>
      <c r="FA298" s="178"/>
      <c r="FB298" s="178"/>
      <c r="FC298" s="178"/>
      <c r="FD298" s="178"/>
      <c r="FE298" s="178"/>
      <c r="FF298" s="178"/>
      <c r="FG298" s="178"/>
      <c r="FH298" s="178"/>
      <c r="FI298" s="178"/>
      <c r="FJ298" s="178"/>
      <c r="FK298" s="178"/>
      <c r="FL298" s="178"/>
      <c r="FM298" s="178"/>
      <c r="FN298" s="178"/>
      <c r="FO298" s="178"/>
      <c r="FP298" s="178"/>
      <c r="FQ298" s="178"/>
      <c r="FR298" s="178"/>
      <c r="FS298" s="178"/>
      <c r="FT298" s="178"/>
    </row>
    <row r="299" spans="1:176">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c r="EE299" s="178"/>
      <c r="EF299" s="178"/>
      <c r="EG299" s="178"/>
      <c r="EH299" s="178"/>
      <c r="EI299" s="178"/>
      <c r="EJ299" s="178"/>
      <c r="EK299" s="178"/>
      <c r="EL299" s="178"/>
      <c r="EM299" s="178"/>
      <c r="EN299" s="178"/>
      <c r="EO299" s="178"/>
      <c r="EP299" s="178"/>
      <c r="EQ299" s="178"/>
      <c r="ER299" s="178"/>
      <c r="ES299" s="178"/>
      <c r="ET299" s="178"/>
      <c r="EU299" s="178"/>
      <c r="EV299" s="178"/>
      <c r="EW299" s="178"/>
      <c r="EX299" s="178"/>
      <c r="EY299" s="178"/>
      <c r="EZ299" s="178"/>
      <c r="FA299" s="178"/>
      <c r="FB299" s="178"/>
      <c r="FC299" s="178"/>
      <c r="FD299" s="178"/>
      <c r="FE299" s="178"/>
      <c r="FF299" s="178"/>
      <c r="FG299" s="178"/>
      <c r="FH299" s="178"/>
      <c r="FI299" s="178"/>
      <c r="FJ299" s="178"/>
      <c r="FK299" s="178"/>
      <c r="FL299" s="178"/>
      <c r="FM299" s="178"/>
      <c r="FN299" s="178"/>
      <c r="FO299" s="178"/>
      <c r="FP299" s="178"/>
      <c r="FQ299" s="178"/>
      <c r="FR299" s="178"/>
      <c r="FS299" s="178"/>
      <c r="FT299" s="178"/>
    </row>
    <row r="300" spans="1:176">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c r="CV300" s="178"/>
      <c r="CW300" s="178"/>
      <c r="CX300" s="178"/>
      <c r="CY300" s="178"/>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78"/>
      <c r="DX300" s="178"/>
      <c r="DY300" s="178"/>
      <c r="DZ300" s="178"/>
      <c r="EA300" s="178"/>
      <c r="EB300" s="178"/>
      <c r="EC300" s="178"/>
      <c r="ED300" s="178"/>
      <c r="EE300" s="178"/>
      <c r="EF300" s="178"/>
      <c r="EG300" s="178"/>
      <c r="EH300" s="178"/>
      <c r="EI300" s="178"/>
      <c r="EJ300" s="178"/>
      <c r="EK300" s="178"/>
      <c r="EL300" s="178"/>
      <c r="EM300" s="178"/>
      <c r="EN300" s="178"/>
      <c r="EO300" s="178"/>
      <c r="EP300" s="178"/>
      <c r="EQ300" s="178"/>
      <c r="ER300" s="178"/>
      <c r="ES300" s="178"/>
      <c r="ET300" s="178"/>
      <c r="EU300" s="178"/>
      <c r="EV300" s="178"/>
      <c r="EW300" s="178"/>
      <c r="EX300" s="178"/>
      <c r="EY300" s="178"/>
      <c r="EZ300" s="178"/>
      <c r="FA300" s="178"/>
      <c r="FB300" s="178"/>
      <c r="FC300" s="178"/>
      <c r="FD300" s="178"/>
      <c r="FE300" s="178"/>
      <c r="FF300" s="178"/>
      <c r="FG300" s="178"/>
      <c r="FH300" s="178"/>
      <c r="FI300" s="178"/>
      <c r="FJ300" s="178"/>
      <c r="FK300" s="178"/>
      <c r="FL300" s="178"/>
      <c r="FM300" s="178"/>
      <c r="FN300" s="178"/>
      <c r="FO300" s="178"/>
      <c r="FP300" s="178"/>
      <c r="FQ300" s="178"/>
      <c r="FR300" s="178"/>
      <c r="FS300" s="178"/>
      <c r="FT300" s="178"/>
    </row>
    <row r="301" spans="1:176">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8"/>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c r="EE301" s="178"/>
      <c r="EF301" s="178"/>
      <c r="EG301" s="178"/>
      <c r="EH301" s="178"/>
      <c r="EI301" s="178"/>
      <c r="EJ301" s="178"/>
      <c r="EK301" s="178"/>
      <c r="EL301" s="178"/>
      <c r="EM301" s="178"/>
      <c r="EN301" s="178"/>
      <c r="EO301" s="178"/>
      <c r="EP301" s="178"/>
      <c r="EQ301" s="178"/>
      <c r="ER301" s="178"/>
      <c r="ES301" s="178"/>
      <c r="ET301" s="178"/>
      <c r="EU301" s="178"/>
      <c r="EV301" s="178"/>
      <c r="EW301" s="178"/>
      <c r="EX301" s="178"/>
      <c r="EY301" s="178"/>
      <c r="EZ301" s="178"/>
      <c r="FA301" s="178"/>
      <c r="FB301" s="178"/>
      <c r="FC301" s="178"/>
      <c r="FD301" s="178"/>
      <c r="FE301" s="178"/>
      <c r="FF301" s="178"/>
      <c r="FG301" s="178"/>
      <c r="FH301" s="178"/>
      <c r="FI301" s="178"/>
      <c r="FJ301" s="178"/>
      <c r="FK301" s="178"/>
      <c r="FL301" s="178"/>
      <c r="FM301" s="178"/>
      <c r="FN301" s="178"/>
      <c r="FO301" s="178"/>
      <c r="FP301" s="178"/>
      <c r="FQ301" s="178"/>
      <c r="FR301" s="178"/>
      <c r="FS301" s="178"/>
      <c r="FT301" s="178"/>
    </row>
    <row r="302" spans="1:176">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c r="CV302" s="178"/>
      <c r="CW302" s="178"/>
      <c r="CX302" s="178"/>
      <c r="CY302" s="178"/>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78"/>
      <c r="DX302" s="178"/>
      <c r="DY302" s="178"/>
      <c r="DZ302" s="178"/>
      <c r="EA302" s="178"/>
      <c r="EB302" s="178"/>
      <c r="EC302" s="178"/>
      <c r="ED302" s="178"/>
      <c r="EE302" s="178"/>
      <c r="EF302" s="178"/>
      <c r="EG302" s="178"/>
      <c r="EH302" s="178"/>
      <c r="EI302" s="178"/>
      <c r="EJ302" s="178"/>
      <c r="EK302" s="178"/>
      <c r="EL302" s="178"/>
      <c r="EM302" s="178"/>
      <c r="EN302" s="178"/>
      <c r="EO302" s="178"/>
      <c r="EP302" s="178"/>
      <c r="EQ302" s="178"/>
      <c r="ER302" s="178"/>
      <c r="ES302" s="178"/>
      <c r="ET302" s="178"/>
      <c r="EU302" s="178"/>
      <c r="EV302" s="178"/>
      <c r="EW302" s="178"/>
      <c r="EX302" s="178"/>
      <c r="EY302" s="178"/>
      <c r="EZ302" s="178"/>
      <c r="FA302" s="178"/>
      <c r="FB302" s="178"/>
      <c r="FC302" s="178"/>
      <c r="FD302" s="178"/>
      <c r="FE302" s="178"/>
      <c r="FF302" s="178"/>
      <c r="FG302" s="178"/>
      <c r="FH302" s="178"/>
      <c r="FI302" s="178"/>
      <c r="FJ302" s="178"/>
      <c r="FK302" s="178"/>
      <c r="FL302" s="178"/>
      <c r="FM302" s="178"/>
      <c r="FN302" s="178"/>
      <c r="FO302" s="178"/>
      <c r="FP302" s="178"/>
      <c r="FQ302" s="178"/>
      <c r="FR302" s="178"/>
      <c r="FS302" s="178"/>
      <c r="FT302" s="178"/>
    </row>
    <row r="303" spans="1:176">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78"/>
      <c r="DX303" s="178"/>
      <c r="DY303" s="178"/>
      <c r="DZ303" s="178"/>
      <c r="EA303" s="178"/>
      <c r="EB303" s="178"/>
      <c r="EC303" s="178"/>
      <c r="ED303" s="178"/>
      <c r="EE303" s="178"/>
      <c r="EF303" s="178"/>
      <c r="EG303" s="178"/>
      <c r="EH303" s="178"/>
      <c r="EI303" s="178"/>
      <c r="EJ303" s="178"/>
      <c r="EK303" s="178"/>
      <c r="EL303" s="178"/>
      <c r="EM303" s="178"/>
      <c r="EN303" s="178"/>
      <c r="EO303" s="178"/>
      <c r="EP303" s="178"/>
      <c r="EQ303" s="178"/>
      <c r="ER303" s="178"/>
      <c r="ES303" s="178"/>
      <c r="ET303" s="178"/>
      <c r="EU303" s="178"/>
      <c r="EV303" s="178"/>
      <c r="EW303" s="178"/>
      <c r="EX303" s="178"/>
      <c r="EY303" s="178"/>
      <c r="EZ303" s="178"/>
      <c r="FA303" s="178"/>
      <c r="FB303" s="178"/>
      <c r="FC303" s="178"/>
      <c r="FD303" s="178"/>
      <c r="FE303" s="178"/>
      <c r="FF303" s="178"/>
      <c r="FG303" s="178"/>
      <c r="FH303" s="178"/>
      <c r="FI303" s="178"/>
      <c r="FJ303" s="178"/>
      <c r="FK303" s="178"/>
      <c r="FL303" s="178"/>
      <c r="FM303" s="178"/>
      <c r="FN303" s="178"/>
      <c r="FO303" s="178"/>
      <c r="FP303" s="178"/>
      <c r="FQ303" s="178"/>
      <c r="FR303" s="178"/>
      <c r="FS303" s="178"/>
      <c r="FT303" s="178"/>
    </row>
    <row r="304" spans="1:176">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c r="EE304" s="178"/>
      <c r="EF304" s="178"/>
      <c r="EG304" s="178"/>
      <c r="EH304" s="178"/>
      <c r="EI304" s="178"/>
      <c r="EJ304" s="178"/>
      <c r="EK304" s="178"/>
      <c r="EL304" s="178"/>
      <c r="EM304" s="178"/>
      <c r="EN304" s="178"/>
      <c r="EO304" s="178"/>
      <c r="EP304" s="178"/>
      <c r="EQ304" s="178"/>
      <c r="ER304" s="178"/>
      <c r="ES304" s="178"/>
      <c r="ET304" s="178"/>
      <c r="EU304" s="178"/>
      <c r="EV304" s="178"/>
      <c r="EW304" s="178"/>
      <c r="EX304" s="178"/>
      <c r="EY304" s="178"/>
      <c r="EZ304" s="178"/>
      <c r="FA304" s="178"/>
      <c r="FB304" s="178"/>
      <c r="FC304" s="178"/>
      <c r="FD304" s="178"/>
      <c r="FE304" s="178"/>
      <c r="FF304" s="178"/>
      <c r="FG304" s="178"/>
      <c r="FH304" s="178"/>
      <c r="FI304" s="178"/>
      <c r="FJ304" s="178"/>
      <c r="FK304" s="178"/>
      <c r="FL304" s="178"/>
      <c r="FM304" s="178"/>
      <c r="FN304" s="178"/>
      <c r="FO304" s="178"/>
      <c r="FP304" s="178"/>
      <c r="FQ304" s="178"/>
      <c r="FR304" s="178"/>
      <c r="FS304" s="178"/>
      <c r="FT304" s="178"/>
    </row>
    <row r="305" spans="1:176">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78"/>
      <c r="DX305" s="178"/>
      <c r="DY305" s="178"/>
      <c r="DZ305" s="178"/>
      <c r="EA305" s="178"/>
      <c r="EB305" s="178"/>
      <c r="EC305" s="178"/>
      <c r="ED305" s="178"/>
      <c r="EE305" s="178"/>
      <c r="EF305" s="178"/>
      <c r="EG305" s="178"/>
      <c r="EH305" s="178"/>
      <c r="EI305" s="178"/>
      <c r="EJ305" s="178"/>
      <c r="EK305" s="178"/>
      <c r="EL305" s="178"/>
      <c r="EM305" s="178"/>
      <c r="EN305" s="178"/>
      <c r="EO305" s="178"/>
      <c r="EP305" s="178"/>
      <c r="EQ305" s="178"/>
      <c r="ER305" s="178"/>
      <c r="ES305" s="178"/>
      <c r="ET305" s="178"/>
      <c r="EU305" s="178"/>
      <c r="EV305" s="178"/>
      <c r="EW305" s="178"/>
      <c r="EX305" s="178"/>
      <c r="EY305" s="178"/>
      <c r="EZ305" s="178"/>
      <c r="FA305" s="178"/>
      <c r="FB305" s="178"/>
      <c r="FC305" s="178"/>
      <c r="FD305" s="178"/>
      <c r="FE305" s="178"/>
      <c r="FF305" s="178"/>
      <c r="FG305" s="178"/>
      <c r="FH305" s="178"/>
      <c r="FI305" s="178"/>
      <c r="FJ305" s="178"/>
      <c r="FK305" s="178"/>
      <c r="FL305" s="178"/>
      <c r="FM305" s="178"/>
      <c r="FN305" s="178"/>
      <c r="FO305" s="178"/>
      <c r="FP305" s="178"/>
      <c r="FQ305" s="178"/>
      <c r="FR305" s="178"/>
      <c r="FS305" s="178"/>
      <c r="FT305" s="178"/>
    </row>
    <row r="306" spans="1:176">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78"/>
      <c r="DX306" s="178"/>
      <c r="DY306" s="178"/>
      <c r="DZ306" s="178"/>
      <c r="EA306" s="178"/>
      <c r="EB306" s="178"/>
      <c r="EC306" s="178"/>
      <c r="ED306" s="178"/>
      <c r="EE306" s="178"/>
      <c r="EF306" s="178"/>
      <c r="EG306" s="178"/>
      <c r="EH306" s="178"/>
      <c r="EI306" s="178"/>
      <c r="EJ306" s="178"/>
      <c r="EK306" s="178"/>
      <c r="EL306" s="178"/>
      <c r="EM306" s="178"/>
      <c r="EN306" s="178"/>
      <c r="EO306" s="178"/>
      <c r="EP306" s="178"/>
      <c r="EQ306" s="178"/>
      <c r="ER306" s="178"/>
      <c r="ES306" s="178"/>
      <c r="ET306" s="178"/>
      <c r="EU306" s="178"/>
      <c r="EV306" s="178"/>
      <c r="EW306" s="178"/>
      <c r="EX306" s="178"/>
      <c r="EY306" s="178"/>
      <c r="EZ306" s="178"/>
      <c r="FA306" s="178"/>
      <c r="FB306" s="178"/>
      <c r="FC306" s="178"/>
      <c r="FD306" s="178"/>
      <c r="FE306" s="178"/>
      <c r="FF306" s="178"/>
      <c r="FG306" s="178"/>
      <c r="FH306" s="178"/>
      <c r="FI306" s="178"/>
      <c r="FJ306" s="178"/>
      <c r="FK306" s="178"/>
      <c r="FL306" s="178"/>
      <c r="FM306" s="178"/>
      <c r="FN306" s="178"/>
      <c r="FO306" s="178"/>
      <c r="FP306" s="178"/>
      <c r="FQ306" s="178"/>
      <c r="FR306" s="178"/>
      <c r="FS306" s="178"/>
      <c r="FT306" s="178"/>
    </row>
    <row r="307" spans="1:176">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c r="EE307" s="178"/>
      <c r="EF307" s="178"/>
      <c r="EG307" s="178"/>
      <c r="EH307" s="178"/>
      <c r="EI307" s="178"/>
      <c r="EJ307" s="178"/>
      <c r="EK307" s="178"/>
      <c r="EL307" s="178"/>
      <c r="EM307" s="178"/>
      <c r="EN307" s="178"/>
      <c r="EO307" s="178"/>
      <c r="EP307" s="178"/>
      <c r="EQ307" s="178"/>
      <c r="ER307" s="178"/>
      <c r="ES307" s="178"/>
      <c r="ET307" s="178"/>
      <c r="EU307" s="178"/>
      <c r="EV307" s="178"/>
      <c r="EW307" s="178"/>
      <c r="EX307" s="178"/>
      <c r="EY307" s="178"/>
      <c r="EZ307" s="178"/>
      <c r="FA307" s="178"/>
      <c r="FB307" s="178"/>
      <c r="FC307" s="178"/>
      <c r="FD307" s="178"/>
      <c r="FE307" s="178"/>
      <c r="FF307" s="178"/>
      <c r="FG307" s="178"/>
      <c r="FH307" s="178"/>
      <c r="FI307" s="178"/>
      <c r="FJ307" s="178"/>
      <c r="FK307" s="178"/>
      <c r="FL307" s="178"/>
      <c r="FM307" s="178"/>
      <c r="FN307" s="178"/>
      <c r="FO307" s="178"/>
      <c r="FP307" s="178"/>
      <c r="FQ307" s="178"/>
      <c r="FR307" s="178"/>
      <c r="FS307" s="178"/>
      <c r="FT307" s="178"/>
    </row>
    <row r="308" spans="1:176">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c r="CV308" s="178"/>
      <c r="CW308" s="178"/>
      <c r="CX308" s="178"/>
      <c r="CY308" s="178"/>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78"/>
      <c r="DX308" s="178"/>
      <c r="DY308" s="178"/>
      <c r="DZ308" s="178"/>
      <c r="EA308" s="178"/>
      <c r="EB308" s="178"/>
      <c r="EC308" s="178"/>
      <c r="ED308" s="178"/>
      <c r="EE308" s="178"/>
      <c r="EF308" s="178"/>
      <c r="EG308" s="178"/>
      <c r="EH308" s="178"/>
      <c r="EI308" s="178"/>
      <c r="EJ308" s="178"/>
      <c r="EK308" s="178"/>
      <c r="EL308" s="178"/>
      <c r="EM308" s="178"/>
      <c r="EN308" s="178"/>
      <c r="EO308" s="178"/>
      <c r="EP308" s="178"/>
      <c r="EQ308" s="178"/>
      <c r="ER308" s="178"/>
      <c r="ES308" s="178"/>
      <c r="ET308" s="178"/>
      <c r="EU308" s="178"/>
      <c r="EV308" s="178"/>
      <c r="EW308" s="178"/>
      <c r="EX308" s="178"/>
      <c r="EY308" s="178"/>
      <c r="EZ308" s="178"/>
      <c r="FA308" s="178"/>
      <c r="FB308" s="178"/>
      <c r="FC308" s="178"/>
      <c r="FD308" s="178"/>
      <c r="FE308" s="178"/>
      <c r="FF308" s="178"/>
      <c r="FG308" s="178"/>
      <c r="FH308" s="178"/>
      <c r="FI308" s="178"/>
      <c r="FJ308" s="178"/>
      <c r="FK308" s="178"/>
      <c r="FL308" s="178"/>
      <c r="FM308" s="178"/>
      <c r="FN308" s="178"/>
      <c r="FO308" s="178"/>
      <c r="FP308" s="178"/>
      <c r="FQ308" s="178"/>
      <c r="FR308" s="178"/>
      <c r="FS308" s="178"/>
      <c r="FT308" s="178"/>
    </row>
    <row r="309" spans="1:176">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c r="CV309" s="178"/>
      <c r="CW309" s="178"/>
      <c r="CX309" s="178"/>
      <c r="CY309" s="178"/>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78"/>
      <c r="DX309" s="178"/>
      <c r="DY309" s="178"/>
      <c r="DZ309" s="178"/>
      <c r="EA309" s="178"/>
      <c r="EB309" s="178"/>
      <c r="EC309" s="178"/>
      <c r="ED309" s="178"/>
      <c r="EE309" s="178"/>
      <c r="EF309" s="178"/>
      <c r="EG309" s="178"/>
      <c r="EH309" s="178"/>
      <c r="EI309" s="178"/>
      <c r="EJ309" s="178"/>
      <c r="EK309" s="178"/>
      <c r="EL309" s="178"/>
      <c r="EM309" s="178"/>
      <c r="EN309" s="178"/>
      <c r="EO309" s="178"/>
      <c r="EP309" s="178"/>
      <c r="EQ309" s="178"/>
      <c r="ER309" s="178"/>
      <c r="ES309" s="178"/>
      <c r="ET309" s="178"/>
      <c r="EU309" s="178"/>
      <c r="EV309" s="178"/>
      <c r="EW309" s="178"/>
      <c r="EX309" s="178"/>
      <c r="EY309" s="178"/>
      <c r="EZ309" s="178"/>
      <c r="FA309" s="178"/>
      <c r="FB309" s="178"/>
      <c r="FC309" s="178"/>
      <c r="FD309" s="178"/>
      <c r="FE309" s="178"/>
      <c r="FF309" s="178"/>
      <c r="FG309" s="178"/>
      <c r="FH309" s="178"/>
      <c r="FI309" s="178"/>
      <c r="FJ309" s="178"/>
      <c r="FK309" s="178"/>
      <c r="FL309" s="178"/>
      <c r="FM309" s="178"/>
      <c r="FN309" s="178"/>
      <c r="FO309" s="178"/>
      <c r="FP309" s="178"/>
      <c r="FQ309" s="178"/>
      <c r="FR309" s="178"/>
      <c r="FS309" s="178"/>
      <c r="FT309" s="178"/>
    </row>
    <row r="310" spans="1:176">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c r="CV310" s="178"/>
      <c r="CW310" s="178"/>
      <c r="CX310" s="178"/>
      <c r="CY310" s="178"/>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78"/>
      <c r="DX310" s="178"/>
      <c r="DY310" s="178"/>
      <c r="DZ310" s="178"/>
      <c r="EA310" s="178"/>
      <c r="EB310" s="178"/>
      <c r="EC310" s="178"/>
      <c r="ED310" s="178"/>
      <c r="EE310" s="178"/>
      <c r="EF310" s="178"/>
      <c r="EG310" s="178"/>
      <c r="EH310" s="178"/>
      <c r="EI310" s="178"/>
      <c r="EJ310" s="178"/>
      <c r="EK310" s="178"/>
      <c r="EL310" s="178"/>
      <c r="EM310" s="178"/>
      <c r="EN310" s="178"/>
      <c r="EO310" s="178"/>
      <c r="EP310" s="178"/>
      <c r="EQ310" s="178"/>
      <c r="ER310" s="178"/>
      <c r="ES310" s="178"/>
      <c r="ET310" s="178"/>
      <c r="EU310" s="178"/>
      <c r="EV310" s="178"/>
      <c r="EW310" s="178"/>
      <c r="EX310" s="178"/>
      <c r="EY310" s="178"/>
      <c r="EZ310" s="178"/>
      <c r="FA310" s="178"/>
      <c r="FB310" s="178"/>
      <c r="FC310" s="178"/>
      <c r="FD310" s="178"/>
      <c r="FE310" s="178"/>
      <c r="FF310" s="178"/>
      <c r="FG310" s="178"/>
      <c r="FH310" s="178"/>
      <c r="FI310" s="178"/>
      <c r="FJ310" s="178"/>
      <c r="FK310" s="178"/>
      <c r="FL310" s="178"/>
      <c r="FM310" s="178"/>
      <c r="FN310" s="178"/>
      <c r="FO310" s="178"/>
      <c r="FP310" s="178"/>
      <c r="FQ310" s="178"/>
      <c r="FR310" s="178"/>
      <c r="FS310" s="178"/>
      <c r="FT310" s="178"/>
    </row>
    <row r="311" spans="1:176">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78"/>
      <c r="DX311" s="178"/>
      <c r="DY311" s="178"/>
      <c r="DZ311" s="178"/>
      <c r="EA311" s="178"/>
      <c r="EB311" s="178"/>
      <c r="EC311" s="178"/>
      <c r="ED311" s="178"/>
      <c r="EE311" s="178"/>
      <c r="EF311" s="178"/>
      <c r="EG311" s="178"/>
      <c r="EH311" s="178"/>
      <c r="EI311" s="178"/>
      <c r="EJ311" s="178"/>
      <c r="EK311" s="178"/>
      <c r="EL311" s="178"/>
      <c r="EM311" s="178"/>
      <c r="EN311" s="178"/>
      <c r="EO311" s="178"/>
      <c r="EP311" s="178"/>
      <c r="EQ311" s="178"/>
      <c r="ER311" s="178"/>
      <c r="ES311" s="178"/>
      <c r="ET311" s="178"/>
      <c r="EU311" s="178"/>
      <c r="EV311" s="178"/>
      <c r="EW311" s="178"/>
      <c r="EX311" s="178"/>
      <c r="EY311" s="178"/>
      <c r="EZ311" s="178"/>
      <c r="FA311" s="178"/>
      <c r="FB311" s="178"/>
      <c r="FC311" s="178"/>
      <c r="FD311" s="178"/>
      <c r="FE311" s="178"/>
      <c r="FF311" s="178"/>
      <c r="FG311" s="178"/>
      <c r="FH311" s="178"/>
      <c r="FI311" s="178"/>
      <c r="FJ311" s="178"/>
      <c r="FK311" s="178"/>
      <c r="FL311" s="178"/>
      <c r="FM311" s="178"/>
      <c r="FN311" s="178"/>
      <c r="FO311" s="178"/>
      <c r="FP311" s="178"/>
      <c r="FQ311" s="178"/>
      <c r="FR311" s="178"/>
      <c r="FS311" s="178"/>
      <c r="FT311" s="178"/>
    </row>
    <row r="312" spans="1:176">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c r="CV312" s="178"/>
      <c r="CW312" s="178"/>
      <c r="CX312" s="178"/>
      <c r="CY312" s="178"/>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78"/>
      <c r="DX312" s="178"/>
      <c r="DY312" s="178"/>
      <c r="DZ312" s="178"/>
      <c r="EA312" s="178"/>
      <c r="EB312" s="178"/>
      <c r="EC312" s="178"/>
      <c r="ED312" s="178"/>
      <c r="EE312" s="178"/>
      <c r="EF312" s="178"/>
      <c r="EG312" s="178"/>
      <c r="EH312" s="178"/>
      <c r="EI312" s="178"/>
      <c r="EJ312" s="178"/>
      <c r="EK312" s="178"/>
      <c r="EL312" s="178"/>
      <c r="EM312" s="178"/>
      <c r="EN312" s="178"/>
      <c r="EO312" s="178"/>
      <c r="EP312" s="178"/>
      <c r="EQ312" s="178"/>
      <c r="ER312" s="178"/>
      <c r="ES312" s="178"/>
      <c r="ET312" s="178"/>
      <c r="EU312" s="178"/>
      <c r="EV312" s="178"/>
      <c r="EW312" s="178"/>
      <c r="EX312" s="178"/>
      <c r="EY312" s="178"/>
      <c r="EZ312" s="178"/>
      <c r="FA312" s="178"/>
      <c r="FB312" s="178"/>
      <c r="FC312" s="178"/>
      <c r="FD312" s="178"/>
      <c r="FE312" s="178"/>
      <c r="FF312" s="178"/>
      <c r="FG312" s="178"/>
      <c r="FH312" s="178"/>
      <c r="FI312" s="178"/>
      <c r="FJ312" s="178"/>
      <c r="FK312" s="178"/>
      <c r="FL312" s="178"/>
      <c r="FM312" s="178"/>
      <c r="FN312" s="178"/>
      <c r="FO312" s="178"/>
      <c r="FP312" s="178"/>
      <c r="FQ312" s="178"/>
      <c r="FR312" s="178"/>
      <c r="FS312" s="178"/>
      <c r="FT312" s="178"/>
    </row>
    <row r="313" spans="1:176">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c r="CV313" s="178"/>
      <c r="CW313" s="178"/>
      <c r="CX313" s="178"/>
      <c r="CY313" s="178"/>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78"/>
      <c r="DX313" s="178"/>
      <c r="DY313" s="178"/>
      <c r="DZ313" s="178"/>
      <c r="EA313" s="178"/>
      <c r="EB313" s="178"/>
      <c r="EC313" s="178"/>
      <c r="ED313" s="178"/>
      <c r="EE313" s="178"/>
      <c r="EF313" s="178"/>
      <c r="EG313" s="178"/>
      <c r="EH313" s="178"/>
      <c r="EI313" s="178"/>
      <c r="EJ313" s="178"/>
      <c r="EK313" s="178"/>
      <c r="EL313" s="178"/>
      <c r="EM313" s="178"/>
      <c r="EN313" s="178"/>
      <c r="EO313" s="178"/>
      <c r="EP313" s="178"/>
      <c r="EQ313" s="178"/>
      <c r="ER313" s="178"/>
      <c r="ES313" s="178"/>
      <c r="ET313" s="178"/>
      <c r="EU313" s="178"/>
      <c r="EV313" s="178"/>
      <c r="EW313" s="178"/>
      <c r="EX313" s="178"/>
      <c r="EY313" s="178"/>
      <c r="EZ313" s="178"/>
      <c r="FA313" s="178"/>
      <c r="FB313" s="178"/>
      <c r="FC313" s="178"/>
      <c r="FD313" s="178"/>
      <c r="FE313" s="178"/>
      <c r="FF313" s="178"/>
      <c r="FG313" s="178"/>
      <c r="FH313" s="178"/>
      <c r="FI313" s="178"/>
      <c r="FJ313" s="178"/>
      <c r="FK313" s="178"/>
      <c r="FL313" s="178"/>
      <c r="FM313" s="178"/>
      <c r="FN313" s="178"/>
      <c r="FO313" s="178"/>
      <c r="FP313" s="178"/>
      <c r="FQ313" s="178"/>
      <c r="FR313" s="178"/>
      <c r="FS313" s="178"/>
      <c r="FT313" s="178"/>
    </row>
    <row r="314" spans="1:176">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c r="CV314" s="178"/>
      <c r="CW314" s="178"/>
      <c r="CX314" s="178"/>
      <c r="CY314" s="178"/>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78"/>
      <c r="DX314" s="178"/>
      <c r="DY314" s="178"/>
      <c r="DZ314" s="178"/>
      <c r="EA314" s="178"/>
      <c r="EB314" s="178"/>
      <c r="EC314" s="178"/>
      <c r="ED314" s="178"/>
      <c r="EE314" s="178"/>
      <c r="EF314" s="178"/>
      <c r="EG314" s="178"/>
      <c r="EH314" s="178"/>
      <c r="EI314" s="178"/>
      <c r="EJ314" s="178"/>
      <c r="EK314" s="178"/>
      <c r="EL314" s="178"/>
      <c r="EM314" s="178"/>
      <c r="EN314" s="178"/>
      <c r="EO314" s="178"/>
      <c r="EP314" s="178"/>
      <c r="EQ314" s="178"/>
      <c r="ER314" s="178"/>
      <c r="ES314" s="178"/>
      <c r="ET314" s="178"/>
      <c r="EU314" s="178"/>
      <c r="EV314" s="178"/>
      <c r="EW314" s="178"/>
      <c r="EX314" s="178"/>
      <c r="EY314" s="178"/>
      <c r="EZ314" s="178"/>
      <c r="FA314" s="178"/>
      <c r="FB314" s="178"/>
      <c r="FC314" s="178"/>
      <c r="FD314" s="178"/>
      <c r="FE314" s="178"/>
      <c r="FF314" s="178"/>
      <c r="FG314" s="178"/>
      <c r="FH314" s="178"/>
      <c r="FI314" s="178"/>
      <c r="FJ314" s="178"/>
      <c r="FK314" s="178"/>
      <c r="FL314" s="178"/>
      <c r="FM314" s="178"/>
      <c r="FN314" s="178"/>
      <c r="FO314" s="178"/>
      <c r="FP314" s="178"/>
      <c r="FQ314" s="178"/>
      <c r="FR314" s="178"/>
      <c r="FS314" s="178"/>
      <c r="FT314" s="178"/>
    </row>
    <row r="315" spans="1:176">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78"/>
      <c r="CW315" s="178"/>
      <c r="CX315" s="178"/>
      <c r="CY315" s="178"/>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78"/>
      <c r="DX315" s="178"/>
      <c r="DY315" s="178"/>
      <c r="DZ315" s="178"/>
      <c r="EA315" s="178"/>
      <c r="EB315" s="178"/>
      <c r="EC315" s="178"/>
      <c r="ED315" s="178"/>
      <c r="EE315" s="178"/>
      <c r="EF315" s="178"/>
      <c r="EG315" s="178"/>
      <c r="EH315" s="178"/>
      <c r="EI315" s="178"/>
      <c r="EJ315" s="178"/>
      <c r="EK315" s="178"/>
      <c r="EL315" s="178"/>
      <c r="EM315" s="178"/>
      <c r="EN315" s="178"/>
      <c r="EO315" s="178"/>
      <c r="EP315" s="178"/>
      <c r="EQ315" s="178"/>
      <c r="ER315" s="178"/>
      <c r="ES315" s="178"/>
      <c r="ET315" s="178"/>
      <c r="EU315" s="178"/>
      <c r="EV315" s="178"/>
      <c r="EW315" s="178"/>
      <c r="EX315" s="178"/>
      <c r="EY315" s="178"/>
      <c r="EZ315" s="178"/>
      <c r="FA315" s="178"/>
      <c r="FB315" s="178"/>
      <c r="FC315" s="178"/>
      <c r="FD315" s="178"/>
      <c r="FE315" s="178"/>
      <c r="FF315" s="178"/>
      <c r="FG315" s="178"/>
      <c r="FH315" s="178"/>
      <c r="FI315" s="178"/>
      <c r="FJ315" s="178"/>
      <c r="FK315" s="178"/>
      <c r="FL315" s="178"/>
      <c r="FM315" s="178"/>
      <c r="FN315" s="178"/>
      <c r="FO315" s="178"/>
      <c r="FP315" s="178"/>
      <c r="FQ315" s="178"/>
      <c r="FR315" s="178"/>
      <c r="FS315" s="178"/>
      <c r="FT315" s="178"/>
    </row>
    <row r="316" spans="1:176">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c r="CV316" s="178"/>
      <c r="CW316" s="178"/>
      <c r="CX316" s="178"/>
      <c r="CY316" s="178"/>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78"/>
      <c r="DX316" s="178"/>
      <c r="DY316" s="178"/>
      <c r="DZ316" s="178"/>
      <c r="EA316" s="178"/>
      <c r="EB316" s="178"/>
      <c r="EC316" s="178"/>
      <c r="ED316" s="178"/>
      <c r="EE316" s="178"/>
      <c r="EF316" s="178"/>
      <c r="EG316" s="178"/>
      <c r="EH316" s="178"/>
      <c r="EI316" s="178"/>
      <c r="EJ316" s="178"/>
      <c r="EK316" s="178"/>
      <c r="EL316" s="178"/>
      <c r="EM316" s="178"/>
      <c r="EN316" s="178"/>
      <c r="EO316" s="178"/>
      <c r="EP316" s="178"/>
      <c r="EQ316" s="178"/>
      <c r="ER316" s="178"/>
      <c r="ES316" s="178"/>
      <c r="ET316" s="178"/>
      <c r="EU316" s="178"/>
      <c r="EV316" s="178"/>
      <c r="EW316" s="178"/>
      <c r="EX316" s="178"/>
      <c r="EY316" s="178"/>
      <c r="EZ316" s="178"/>
      <c r="FA316" s="178"/>
      <c r="FB316" s="178"/>
      <c r="FC316" s="178"/>
      <c r="FD316" s="178"/>
      <c r="FE316" s="178"/>
      <c r="FF316" s="178"/>
      <c r="FG316" s="178"/>
      <c r="FH316" s="178"/>
      <c r="FI316" s="178"/>
      <c r="FJ316" s="178"/>
      <c r="FK316" s="178"/>
      <c r="FL316" s="178"/>
      <c r="FM316" s="178"/>
      <c r="FN316" s="178"/>
      <c r="FO316" s="178"/>
      <c r="FP316" s="178"/>
      <c r="FQ316" s="178"/>
      <c r="FR316" s="178"/>
      <c r="FS316" s="178"/>
      <c r="FT316" s="178"/>
    </row>
    <row r="317" spans="1:176">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c r="CV317" s="178"/>
      <c r="CW317" s="178"/>
      <c r="CX317" s="178"/>
      <c r="CY317" s="178"/>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78"/>
      <c r="DX317" s="178"/>
      <c r="DY317" s="178"/>
      <c r="DZ317" s="178"/>
      <c r="EA317" s="178"/>
      <c r="EB317" s="178"/>
      <c r="EC317" s="178"/>
      <c r="ED317" s="178"/>
      <c r="EE317" s="178"/>
      <c r="EF317" s="178"/>
      <c r="EG317" s="178"/>
      <c r="EH317" s="178"/>
      <c r="EI317" s="178"/>
      <c r="EJ317" s="178"/>
      <c r="EK317" s="178"/>
      <c r="EL317" s="178"/>
      <c r="EM317" s="178"/>
      <c r="EN317" s="178"/>
      <c r="EO317" s="178"/>
      <c r="EP317" s="178"/>
      <c r="EQ317" s="178"/>
      <c r="ER317" s="178"/>
      <c r="ES317" s="178"/>
      <c r="ET317" s="178"/>
      <c r="EU317" s="178"/>
      <c r="EV317" s="178"/>
      <c r="EW317" s="178"/>
      <c r="EX317" s="178"/>
      <c r="EY317" s="178"/>
      <c r="EZ317" s="178"/>
      <c r="FA317" s="178"/>
      <c r="FB317" s="178"/>
      <c r="FC317" s="178"/>
      <c r="FD317" s="178"/>
      <c r="FE317" s="178"/>
      <c r="FF317" s="178"/>
      <c r="FG317" s="178"/>
      <c r="FH317" s="178"/>
      <c r="FI317" s="178"/>
      <c r="FJ317" s="178"/>
      <c r="FK317" s="178"/>
      <c r="FL317" s="178"/>
      <c r="FM317" s="178"/>
      <c r="FN317" s="178"/>
      <c r="FO317" s="178"/>
      <c r="FP317" s="178"/>
      <c r="FQ317" s="178"/>
      <c r="FR317" s="178"/>
      <c r="FS317" s="178"/>
      <c r="FT317" s="178"/>
    </row>
    <row r="318" spans="1:176">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c r="CV318" s="178"/>
      <c r="CW318" s="178"/>
      <c r="CX318" s="178"/>
      <c r="CY318" s="178"/>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78"/>
      <c r="DX318" s="178"/>
      <c r="DY318" s="178"/>
      <c r="DZ318" s="178"/>
      <c r="EA318" s="178"/>
      <c r="EB318" s="178"/>
      <c r="EC318" s="178"/>
      <c r="ED318" s="178"/>
      <c r="EE318" s="178"/>
      <c r="EF318" s="178"/>
      <c r="EG318" s="178"/>
      <c r="EH318" s="178"/>
      <c r="EI318" s="178"/>
      <c r="EJ318" s="178"/>
      <c r="EK318" s="178"/>
      <c r="EL318" s="178"/>
      <c r="EM318" s="178"/>
      <c r="EN318" s="178"/>
      <c r="EO318" s="178"/>
      <c r="EP318" s="178"/>
      <c r="EQ318" s="178"/>
      <c r="ER318" s="178"/>
      <c r="ES318" s="178"/>
      <c r="ET318" s="178"/>
      <c r="EU318" s="178"/>
      <c r="EV318" s="178"/>
      <c r="EW318" s="178"/>
      <c r="EX318" s="178"/>
      <c r="EY318" s="178"/>
      <c r="EZ318" s="178"/>
      <c r="FA318" s="178"/>
      <c r="FB318" s="178"/>
      <c r="FC318" s="178"/>
      <c r="FD318" s="178"/>
      <c r="FE318" s="178"/>
      <c r="FF318" s="178"/>
      <c r="FG318" s="178"/>
      <c r="FH318" s="178"/>
      <c r="FI318" s="178"/>
      <c r="FJ318" s="178"/>
      <c r="FK318" s="178"/>
      <c r="FL318" s="178"/>
      <c r="FM318" s="178"/>
      <c r="FN318" s="178"/>
      <c r="FO318" s="178"/>
      <c r="FP318" s="178"/>
      <c r="FQ318" s="178"/>
      <c r="FR318" s="178"/>
      <c r="FS318" s="178"/>
      <c r="FT318" s="178"/>
    </row>
    <row r="319" spans="1:176">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c r="CV319" s="178"/>
      <c r="CW319" s="178"/>
      <c r="CX319" s="178"/>
      <c r="CY319" s="178"/>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78"/>
      <c r="DX319" s="178"/>
      <c r="DY319" s="178"/>
      <c r="DZ319" s="178"/>
      <c r="EA319" s="178"/>
      <c r="EB319" s="178"/>
      <c r="EC319" s="178"/>
      <c r="ED319" s="178"/>
      <c r="EE319" s="178"/>
      <c r="EF319" s="178"/>
      <c r="EG319" s="178"/>
      <c r="EH319" s="178"/>
      <c r="EI319" s="178"/>
      <c r="EJ319" s="178"/>
      <c r="EK319" s="178"/>
      <c r="EL319" s="178"/>
      <c r="EM319" s="178"/>
      <c r="EN319" s="178"/>
      <c r="EO319" s="178"/>
      <c r="EP319" s="178"/>
      <c r="EQ319" s="178"/>
      <c r="ER319" s="178"/>
      <c r="ES319" s="178"/>
      <c r="ET319" s="178"/>
      <c r="EU319" s="178"/>
      <c r="EV319" s="178"/>
      <c r="EW319" s="178"/>
      <c r="EX319" s="178"/>
      <c r="EY319" s="178"/>
      <c r="EZ319" s="178"/>
      <c r="FA319" s="178"/>
      <c r="FB319" s="178"/>
      <c r="FC319" s="178"/>
      <c r="FD319" s="178"/>
      <c r="FE319" s="178"/>
      <c r="FF319" s="178"/>
      <c r="FG319" s="178"/>
      <c r="FH319" s="178"/>
      <c r="FI319" s="178"/>
      <c r="FJ319" s="178"/>
      <c r="FK319" s="178"/>
      <c r="FL319" s="178"/>
      <c r="FM319" s="178"/>
      <c r="FN319" s="178"/>
      <c r="FO319" s="178"/>
      <c r="FP319" s="178"/>
      <c r="FQ319" s="178"/>
      <c r="FR319" s="178"/>
      <c r="FS319" s="178"/>
      <c r="FT319" s="178"/>
    </row>
    <row r="320" spans="1:176">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c r="CV320" s="178"/>
      <c r="CW320" s="178"/>
      <c r="CX320" s="178"/>
      <c r="CY320" s="178"/>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78"/>
      <c r="DX320" s="178"/>
      <c r="DY320" s="178"/>
      <c r="DZ320" s="178"/>
      <c r="EA320" s="178"/>
      <c r="EB320" s="178"/>
      <c r="EC320" s="178"/>
      <c r="ED320" s="178"/>
      <c r="EE320" s="178"/>
      <c r="EF320" s="178"/>
      <c r="EG320" s="178"/>
      <c r="EH320" s="178"/>
      <c r="EI320" s="178"/>
      <c r="EJ320" s="178"/>
      <c r="EK320" s="178"/>
      <c r="EL320" s="178"/>
      <c r="EM320" s="178"/>
      <c r="EN320" s="178"/>
      <c r="EO320" s="178"/>
      <c r="EP320" s="178"/>
      <c r="EQ320" s="178"/>
      <c r="ER320" s="178"/>
      <c r="ES320" s="178"/>
      <c r="ET320" s="178"/>
      <c r="EU320" s="178"/>
      <c r="EV320" s="178"/>
      <c r="EW320" s="178"/>
      <c r="EX320" s="178"/>
      <c r="EY320" s="178"/>
      <c r="EZ320" s="178"/>
      <c r="FA320" s="178"/>
      <c r="FB320" s="178"/>
      <c r="FC320" s="178"/>
      <c r="FD320" s="178"/>
      <c r="FE320" s="178"/>
      <c r="FF320" s="178"/>
      <c r="FG320" s="178"/>
      <c r="FH320" s="178"/>
      <c r="FI320" s="178"/>
      <c r="FJ320" s="178"/>
      <c r="FK320" s="178"/>
      <c r="FL320" s="178"/>
      <c r="FM320" s="178"/>
      <c r="FN320" s="178"/>
      <c r="FO320" s="178"/>
      <c r="FP320" s="178"/>
      <c r="FQ320" s="178"/>
      <c r="FR320" s="178"/>
      <c r="FS320" s="178"/>
      <c r="FT320" s="178"/>
    </row>
    <row r="321" spans="1:176">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78"/>
      <c r="DX321" s="178"/>
      <c r="DY321" s="178"/>
      <c r="DZ321" s="178"/>
      <c r="EA321" s="178"/>
      <c r="EB321" s="178"/>
      <c r="EC321" s="178"/>
      <c r="ED321" s="178"/>
      <c r="EE321" s="178"/>
      <c r="EF321" s="178"/>
      <c r="EG321" s="178"/>
      <c r="EH321" s="178"/>
      <c r="EI321" s="178"/>
      <c r="EJ321" s="178"/>
      <c r="EK321" s="178"/>
      <c r="EL321" s="178"/>
      <c r="EM321" s="178"/>
      <c r="EN321" s="178"/>
      <c r="EO321" s="178"/>
      <c r="EP321" s="178"/>
      <c r="EQ321" s="178"/>
      <c r="ER321" s="178"/>
      <c r="ES321" s="178"/>
      <c r="ET321" s="178"/>
      <c r="EU321" s="178"/>
      <c r="EV321" s="178"/>
      <c r="EW321" s="178"/>
      <c r="EX321" s="178"/>
      <c r="EY321" s="178"/>
      <c r="EZ321" s="178"/>
      <c r="FA321" s="178"/>
      <c r="FB321" s="178"/>
      <c r="FC321" s="178"/>
      <c r="FD321" s="178"/>
      <c r="FE321" s="178"/>
      <c r="FF321" s="178"/>
      <c r="FG321" s="178"/>
      <c r="FH321" s="178"/>
      <c r="FI321" s="178"/>
      <c r="FJ321" s="178"/>
      <c r="FK321" s="178"/>
      <c r="FL321" s="178"/>
      <c r="FM321" s="178"/>
      <c r="FN321" s="178"/>
      <c r="FO321" s="178"/>
      <c r="FP321" s="178"/>
      <c r="FQ321" s="178"/>
      <c r="FR321" s="178"/>
      <c r="FS321" s="178"/>
      <c r="FT321" s="178"/>
    </row>
    <row r="322" spans="1:176">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c r="CV322" s="178"/>
      <c r="CW322" s="178"/>
      <c r="CX322" s="178"/>
      <c r="CY322" s="178"/>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78"/>
      <c r="DX322" s="178"/>
      <c r="DY322" s="178"/>
      <c r="DZ322" s="178"/>
      <c r="EA322" s="178"/>
      <c r="EB322" s="178"/>
      <c r="EC322" s="178"/>
      <c r="ED322" s="178"/>
      <c r="EE322" s="178"/>
      <c r="EF322" s="178"/>
      <c r="EG322" s="178"/>
      <c r="EH322" s="178"/>
      <c r="EI322" s="178"/>
      <c r="EJ322" s="178"/>
      <c r="EK322" s="178"/>
      <c r="EL322" s="178"/>
      <c r="EM322" s="178"/>
      <c r="EN322" s="178"/>
      <c r="EO322" s="178"/>
      <c r="EP322" s="178"/>
      <c r="EQ322" s="178"/>
      <c r="ER322" s="178"/>
      <c r="ES322" s="178"/>
      <c r="ET322" s="178"/>
      <c r="EU322" s="178"/>
      <c r="EV322" s="178"/>
      <c r="EW322" s="178"/>
      <c r="EX322" s="178"/>
      <c r="EY322" s="178"/>
      <c r="EZ322" s="178"/>
      <c r="FA322" s="178"/>
      <c r="FB322" s="178"/>
      <c r="FC322" s="178"/>
      <c r="FD322" s="178"/>
      <c r="FE322" s="178"/>
      <c r="FF322" s="178"/>
      <c r="FG322" s="178"/>
      <c r="FH322" s="178"/>
      <c r="FI322" s="178"/>
      <c r="FJ322" s="178"/>
      <c r="FK322" s="178"/>
      <c r="FL322" s="178"/>
      <c r="FM322" s="178"/>
      <c r="FN322" s="178"/>
      <c r="FO322" s="178"/>
      <c r="FP322" s="178"/>
      <c r="FQ322" s="178"/>
      <c r="FR322" s="178"/>
      <c r="FS322" s="178"/>
      <c r="FT322" s="178"/>
    </row>
    <row r="323" spans="1:176">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78"/>
      <c r="DX323" s="178"/>
      <c r="DY323" s="178"/>
      <c r="DZ323" s="178"/>
      <c r="EA323" s="178"/>
      <c r="EB323" s="178"/>
      <c r="EC323" s="178"/>
      <c r="ED323" s="178"/>
      <c r="EE323" s="178"/>
      <c r="EF323" s="178"/>
      <c r="EG323" s="178"/>
      <c r="EH323" s="178"/>
      <c r="EI323" s="178"/>
      <c r="EJ323" s="178"/>
      <c r="EK323" s="178"/>
      <c r="EL323" s="178"/>
      <c r="EM323" s="178"/>
      <c r="EN323" s="178"/>
      <c r="EO323" s="178"/>
      <c r="EP323" s="178"/>
      <c r="EQ323" s="178"/>
      <c r="ER323" s="178"/>
      <c r="ES323" s="178"/>
      <c r="ET323" s="178"/>
      <c r="EU323" s="178"/>
      <c r="EV323" s="178"/>
      <c r="EW323" s="178"/>
      <c r="EX323" s="178"/>
      <c r="EY323" s="178"/>
      <c r="EZ323" s="178"/>
      <c r="FA323" s="178"/>
      <c r="FB323" s="178"/>
      <c r="FC323" s="178"/>
      <c r="FD323" s="178"/>
      <c r="FE323" s="178"/>
      <c r="FF323" s="178"/>
      <c r="FG323" s="178"/>
      <c r="FH323" s="178"/>
      <c r="FI323" s="178"/>
      <c r="FJ323" s="178"/>
      <c r="FK323" s="178"/>
      <c r="FL323" s="178"/>
      <c r="FM323" s="178"/>
      <c r="FN323" s="178"/>
      <c r="FO323" s="178"/>
      <c r="FP323" s="178"/>
      <c r="FQ323" s="178"/>
      <c r="FR323" s="178"/>
      <c r="FS323" s="178"/>
      <c r="FT323" s="178"/>
    </row>
    <row r="324" spans="1:176">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c r="CV324" s="178"/>
      <c r="CW324" s="178"/>
      <c r="CX324" s="178"/>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78"/>
      <c r="DX324" s="178"/>
      <c r="DY324" s="178"/>
      <c r="DZ324" s="178"/>
      <c r="EA324" s="178"/>
      <c r="EB324" s="178"/>
      <c r="EC324" s="178"/>
      <c r="ED324" s="178"/>
      <c r="EE324" s="178"/>
      <c r="EF324" s="178"/>
      <c r="EG324" s="178"/>
      <c r="EH324" s="178"/>
      <c r="EI324" s="178"/>
      <c r="EJ324" s="178"/>
      <c r="EK324" s="178"/>
      <c r="EL324" s="178"/>
      <c r="EM324" s="178"/>
      <c r="EN324" s="178"/>
      <c r="EO324" s="178"/>
      <c r="EP324" s="178"/>
      <c r="EQ324" s="178"/>
      <c r="ER324" s="178"/>
      <c r="ES324" s="178"/>
      <c r="ET324" s="178"/>
      <c r="EU324" s="178"/>
      <c r="EV324" s="178"/>
      <c r="EW324" s="178"/>
      <c r="EX324" s="178"/>
      <c r="EY324" s="178"/>
      <c r="EZ324" s="178"/>
      <c r="FA324" s="178"/>
      <c r="FB324" s="178"/>
      <c r="FC324" s="178"/>
      <c r="FD324" s="178"/>
      <c r="FE324" s="178"/>
      <c r="FF324" s="178"/>
      <c r="FG324" s="178"/>
      <c r="FH324" s="178"/>
      <c r="FI324" s="178"/>
      <c r="FJ324" s="178"/>
      <c r="FK324" s="178"/>
      <c r="FL324" s="178"/>
      <c r="FM324" s="178"/>
      <c r="FN324" s="178"/>
      <c r="FO324" s="178"/>
      <c r="FP324" s="178"/>
      <c r="FQ324" s="178"/>
      <c r="FR324" s="178"/>
      <c r="FS324" s="178"/>
      <c r="FT324" s="178"/>
    </row>
    <row r="325" spans="1:176">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78"/>
      <c r="DX325" s="178"/>
      <c r="DY325" s="178"/>
      <c r="DZ325" s="178"/>
      <c r="EA325" s="178"/>
      <c r="EB325" s="178"/>
      <c r="EC325" s="178"/>
      <c r="ED325" s="178"/>
      <c r="EE325" s="178"/>
      <c r="EF325" s="178"/>
      <c r="EG325" s="178"/>
      <c r="EH325" s="178"/>
      <c r="EI325" s="178"/>
      <c r="EJ325" s="178"/>
      <c r="EK325" s="178"/>
      <c r="EL325" s="178"/>
      <c r="EM325" s="178"/>
      <c r="EN325" s="178"/>
      <c r="EO325" s="178"/>
      <c r="EP325" s="178"/>
      <c r="EQ325" s="178"/>
      <c r="ER325" s="178"/>
      <c r="ES325" s="178"/>
      <c r="ET325" s="178"/>
      <c r="EU325" s="178"/>
      <c r="EV325" s="178"/>
      <c r="EW325" s="178"/>
      <c r="EX325" s="178"/>
      <c r="EY325" s="178"/>
      <c r="EZ325" s="178"/>
      <c r="FA325" s="178"/>
      <c r="FB325" s="178"/>
      <c r="FC325" s="178"/>
      <c r="FD325" s="178"/>
      <c r="FE325" s="178"/>
      <c r="FF325" s="178"/>
      <c r="FG325" s="178"/>
      <c r="FH325" s="178"/>
      <c r="FI325" s="178"/>
      <c r="FJ325" s="178"/>
      <c r="FK325" s="178"/>
      <c r="FL325" s="178"/>
      <c r="FM325" s="178"/>
      <c r="FN325" s="178"/>
      <c r="FO325" s="178"/>
      <c r="FP325" s="178"/>
      <c r="FQ325" s="178"/>
      <c r="FR325" s="178"/>
      <c r="FS325" s="178"/>
      <c r="FT325" s="178"/>
    </row>
    <row r="326" spans="1:176">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c r="CV326" s="178"/>
      <c r="CW326" s="178"/>
      <c r="CX326" s="178"/>
      <c r="CY326" s="178"/>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78"/>
      <c r="DX326" s="178"/>
      <c r="DY326" s="178"/>
      <c r="DZ326" s="178"/>
      <c r="EA326" s="178"/>
      <c r="EB326" s="178"/>
      <c r="EC326" s="178"/>
      <c r="ED326" s="178"/>
      <c r="EE326" s="178"/>
      <c r="EF326" s="178"/>
      <c r="EG326" s="178"/>
      <c r="EH326" s="178"/>
      <c r="EI326" s="178"/>
      <c r="EJ326" s="178"/>
      <c r="EK326" s="178"/>
      <c r="EL326" s="178"/>
      <c r="EM326" s="178"/>
      <c r="EN326" s="178"/>
      <c r="EO326" s="178"/>
      <c r="EP326" s="178"/>
      <c r="EQ326" s="178"/>
      <c r="ER326" s="178"/>
      <c r="ES326" s="178"/>
      <c r="ET326" s="178"/>
      <c r="EU326" s="178"/>
      <c r="EV326" s="178"/>
      <c r="EW326" s="178"/>
      <c r="EX326" s="178"/>
      <c r="EY326" s="178"/>
      <c r="EZ326" s="178"/>
      <c r="FA326" s="178"/>
      <c r="FB326" s="178"/>
      <c r="FC326" s="178"/>
      <c r="FD326" s="178"/>
      <c r="FE326" s="178"/>
      <c r="FF326" s="178"/>
      <c r="FG326" s="178"/>
      <c r="FH326" s="178"/>
      <c r="FI326" s="178"/>
      <c r="FJ326" s="178"/>
      <c r="FK326" s="178"/>
      <c r="FL326" s="178"/>
      <c r="FM326" s="178"/>
      <c r="FN326" s="178"/>
      <c r="FO326" s="178"/>
      <c r="FP326" s="178"/>
      <c r="FQ326" s="178"/>
      <c r="FR326" s="178"/>
      <c r="FS326" s="178"/>
      <c r="FT326" s="178"/>
    </row>
    <row r="327" spans="1:176">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c r="CV327" s="178"/>
      <c r="CW327" s="178"/>
      <c r="CX327" s="178"/>
      <c r="CY327" s="178"/>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78"/>
      <c r="DX327" s="178"/>
      <c r="DY327" s="178"/>
      <c r="DZ327" s="178"/>
      <c r="EA327" s="178"/>
      <c r="EB327" s="178"/>
      <c r="EC327" s="178"/>
      <c r="ED327" s="178"/>
      <c r="EE327" s="178"/>
      <c r="EF327" s="178"/>
      <c r="EG327" s="178"/>
      <c r="EH327" s="178"/>
      <c r="EI327" s="178"/>
      <c r="EJ327" s="178"/>
      <c r="EK327" s="178"/>
      <c r="EL327" s="178"/>
      <c r="EM327" s="178"/>
      <c r="EN327" s="178"/>
      <c r="EO327" s="178"/>
      <c r="EP327" s="178"/>
      <c r="EQ327" s="178"/>
      <c r="ER327" s="178"/>
      <c r="ES327" s="178"/>
      <c r="ET327" s="178"/>
      <c r="EU327" s="178"/>
      <c r="EV327" s="178"/>
      <c r="EW327" s="178"/>
      <c r="EX327" s="178"/>
      <c r="EY327" s="178"/>
      <c r="EZ327" s="178"/>
      <c r="FA327" s="178"/>
      <c r="FB327" s="178"/>
      <c r="FC327" s="178"/>
      <c r="FD327" s="178"/>
      <c r="FE327" s="178"/>
      <c r="FF327" s="178"/>
      <c r="FG327" s="178"/>
      <c r="FH327" s="178"/>
      <c r="FI327" s="178"/>
      <c r="FJ327" s="178"/>
      <c r="FK327" s="178"/>
      <c r="FL327" s="178"/>
      <c r="FM327" s="178"/>
      <c r="FN327" s="178"/>
      <c r="FO327" s="178"/>
      <c r="FP327" s="178"/>
      <c r="FQ327" s="178"/>
      <c r="FR327" s="178"/>
      <c r="FS327" s="178"/>
      <c r="FT327" s="178"/>
    </row>
    <row r="328" spans="1:176">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c r="CV328" s="178"/>
      <c r="CW328" s="178"/>
      <c r="CX328" s="178"/>
      <c r="CY328" s="178"/>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78"/>
      <c r="DX328" s="178"/>
      <c r="DY328" s="178"/>
      <c r="DZ328" s="178"/>
      <c r="EA328" s="178"/>
      <c r="EB328" s="178"/>
      <c r="EC328" s="178"/>
      <c r="ED328" s="178"/>
      <c r="EE328" s="178"/>
      <c r="EF328" s="178"/>
      <c r="EG328" s="178"/>
      <c r="EH328" s="178"/>
      <c r="EI328" s="178"/>
      <c r="EJ328" s="178"/>
      <c r="EK328" s="178"/>
      <c r="EL328" s="178"/>
      <c r="EM328" s="178"/>
      <c r="EN328" s="178"/>
      <c r="EO328" s="178"/>
      <c r="EP328" s="178"/>
      <c r="EQ328" s="178"/>
      <c r="ER328" s="178"/>
      <c r="ES328" s="178"/>
      <c r="ET328" s="178"/>
      <c r="EU328" s="178"/>
      <c r="EV328" s="178"/>
      <c r="EW328" s="178"/>
      <c r="EX328" s="178"/>
      <c r="EY328" s="178"/>
      <c r="EZ328" s="178"/>
      <c r="FA328" s="178"/>
      <c r="FB328" s="178"/>
      <c r="FC328" s="178"/>
      <c r="FD328" s="178"/>
      <c r="FE328" s="178"/>
      <c r="FF328" s="178"/>
      <c r="FG328" s="178"/>
      <c r="FH328" s="178"/>
      <c r="FI328" s="178"/>
      <c r="FJ328" s="178"/>
      <c r="FK328" s="178"/>
      <c r="FL328" s="178"/>
      <c r="FM328" s="178"/>
      <c r="FN328" s="178"/>
      <c r="FO328" s="178"/>
      <c r="FP328" s="178"/>
      <c r="FQ328" s="178"/>
      <c r="FR328" s="178"/>
      <c r="FS328" s="178"/>
      <c r="FT328" s="178"/>
    </row>
    <row r="329" spans="1:176">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c r="CV329" s="178"/>
      <c r="CW329" s="178"/>
      <c r="CX329" s="178"/>
      <c r="CY329" s="178"/>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78"/>
      <c r="DX329" s="178"/>
      <c r="DY329" s="178"/>
      <c r="DZ329" s="178"/>
      <c r="EA329" s="178"/>
      <c r="EB329" s="178"/>
      <c r="EC329" s="178"/>
      <c r="ED329" s="178"/>
      <c r="EE329" s="178"/>
      <c r="EF329" s="178"/>
      <c r="EG329" s="178"/>
      <c r="EH329" s="178"/>
      <c r="EI329" s="178"/>
      <c r="EJ329" s="178"/>
      <c r="EK329" s="178"/>
      <c r="EL329" s="178"/>
      <c r="EM329" s="178"/>
      <c r="EN329" s="178"/>
      <c r="EO329" s="178"/>
      <c r="EP329" s="178"/>
      <c r="EQ329" s="178"/>
      <c r="ER329" s="178"/>
      <c r="ES329" s="178"/>
      <c r="ET329" s="178"/>
      <c r="EU329" s="178"/>
      <c r="EV329" s="178"/>
      <c r="EW329" s="178"/>
      <c r="EX329" s="178"/>
      <c r="EY329" s="178"/>
      <c r="EZ329" s="178"/>
      <c r="FA329" s="178"/>
      <c r="FB329" s="178"/>
      <c r="FC329" s="178"/>
      <c r="FD329" s="178"/>
      <c r="FE329" s="178"/>
      <c r="FF329" s="178"/>
      <c r="FG329" s="178"/>
      <c r="FH329" s="178"/>
      <c r="FI329" s="178"/>
      <c r="FJ329" s="178"/>
      <c r="FK329" s="178"/>
      <c r="FL329" s="178"/>
      <c r="FM329" s="178"/>
      <c r="FN329" s="178"/>
      <c r="FO329" s="178"/>
      <c r="FP329" s="178"/>
      <c r="FQ329" s="178"/>
      <c r="FR329" s="178"/>
      <c r="FS329" s="178"/>
      <c r="FT329" s="178"/>
    </row>
    <row r="330" spans="1:176">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c r="CV330" s="178"/>
      <c r="CW330" s="178"/>
      <c r="CX330" s="178"/>
      <c r="CY330" s="178"/>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78"/>
      <c r="DX330" s="178"/>
      <c r="DY330" s="178"/>
      <c r="DZ330" s="178"/>
      <c r="EA330" s="178"/>
      <c r="EB330" s="178"/>
      <c r="EC330" s="178"/>
      <c r="ED330" s="178"/>
      <c r="EE330" s="178"/>
      <c r="EF330" s="178"/>
      <c r="EG330" s="178"/>
      <c r="EH330" s="178"/>
      <c r="EI330" s="178"/>
      <c r="EJ330" s="178"/>
      <c r="EK330" s="178"/>
      <c r="EL330" s="178"/>
      <c r="EM330" s="178"/>
      <c r="EN330" s="178"/>
      <c r="EO330" s="178"/>
      <c r="EP330" s="178"/>
      <c r="EQ330" s="178"/>
      <c r="ER330" s="178"/>
      <c r="ES330" s="178"/>
      <c r="ET330" s="178"/>
      <c r="EU330" s="178"/>
      <c r="EV330" s="178"/>
      <c r="EW330" s="178"/>
      <c r="EX330" s="178"/>
      <c r="EY330" s="178"/>
      <c r="EZ330" s="178"/>
      <c r="FA330" s="178"/>
      <c r="FB330" s="178"/>
      <c r="FC330" s="178"/>
      <c r="FD330" s="178"/>
      <c r="FE330" s="178"/>
      <c r="FF330" s="178"/>
      <c r="FG330" s="178"/>
      <c r="FH330" s="178"/>
      <c r="FI330" s="178"/>
      <c r="FJ330" s="178"/>
      <c r="FK330" s="178"/>
      <c r="FL330" s="178"/>
      <c r="FM330" s="178"/>
      <c r="FN330" s="178"/>
      <c r="FO330" s="178"/>
      <c r="FP330" s="178"/>
      <c r="FQ330" s="178"/>
      <c r="FR330" s="178"/>
      <c r="FS330" s="178"/>
      <c r="FT330" s="178"/>
    </row>
    <row r="331" spans="1:176">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c r="CV331" s="178"/>
      <c r="CW331" s="178"/>
      <c r="CX331" s="178"/>
      <c r="CY331" s="178"/>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78"/>
      <c r="DX331" s="178"/>
      <c r="DY331" s="178"/>
      <c r="DZ331" s="178"/>
      <c r="EA331" s="178"/>
      <c r="EB331" s="178"/>
      <c r="EC331" s="178"/>
      <c r="ED331" s="178"/>
      <c r="EE331" s="178"/>
      <c r="EF331" s="178"/>
      <c r="EG331" s="178"/>
      <c r="EH331" s="178"/>
      <c r="EI331" s="178"/>
      <c r="EJ331" s="178"/>
      <c r="EK331" s="178"/>
      <c r="EL331" s="178"/>
      <c r="EM331" s="178"/>
      <c r="EN331" s="178"/>
      <c r="EO331" s="178"/>
      <c r="EP331" s="178"/>
      <c r="EQ331" s="178"/>
      <c r="ER331" s="178"/>
      <c r="ES331" s="178"/>
      <c r="ET331" s="178"/>
      <c r="EU331" s="178"/>
      <c r="EV331" s="178"/>
      <c r="EW331" s="178"/>
      <c r="EX331" s="178"/>
      <c r="EY331" s="178"/>
      <c r="EZ331" s="178"/>
      <c r="FA331" s="178"/>
      <c r="FB331" s="178"/>
      <c r="FC331" s="178"/>
      <c r="FD331" s="178"/>
      <c r="FE331" s="178"/>
      <c r="FF331" s="178"/>
      <c r="FG331" s="178"/>
      <c r="FH331" s="178"/>
      <c r="FI331" s="178"/>
      <c r="FJ331" s="178"/>
      <c r="FK331" s="178"/>
      <c r="FL331" s="178"/>
      <c r="FM331" s="178"/>
      <c r="FN331" s="178"/>
      <c r="FO331" s="178"/>
      <c r="FP331" s="178"/>
      <c r="FQ331" s="178"/>
      <c r="FR331" s="178"/>
      <c r="FS331" s="178"/>
      <c r="FT331" s="178"/>
    </row>
    <row r="332" spans="1:176">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8"/>
      <c r="EE332" s="178"/>
      <c r="EF332" s="178"/>
      <c r="EG332" s="178"/>
      <c r="EH332" s="178"/>
      <c r="EI332" s="178"/>
      <c r="EJ332" s="178"/>
      <c r="EK332" s="178"/>
      <c r="EL332" s="178"/>
      <c r="EM332" s="178"/>
      <c r="EN332" s="178"/>
      <c r="EO332" s="178"/>
      <c r="EP332" s="178"/>
      <c r="EQ332" s="178"/>
      <c r="ER332" s="178"/>
      <c r="ES332" s="178"/>
      <c r="ET332" s="178"/>
      <c r="EU332" s="178"/>
      <c r="EV332" s="178"/>
      <c r="EW332" s="178"/>
      <c r="EX332" s="178"/>
      <c r="EY332" s="178"/>
      <c r="EZ332" s="178"/>
      <c r="FA332" s="178"/>
      <c r="FB332" s="178"/>
      <c r="FC332" s="178"/>
      <c r="FD332" s="178"/>
      <c r="FE332" s="178"/>
      <c r="FF332" s="178"/>
      <c r="FG332" s="178"/>
      <c r="FH332" s="178"/>
      <c r="FI332" s="178"/>
      <c r="FJ332" s="178"/>
      <c r="FK332" s="178"/>
      <c r="FL332" s="178"/>
      <c r="FM332" s="178"/>
      <c r="FN332" s="178"/>
      <c r="FO332" s="178"/>
      <c r="FP332" s="178"/>
      <c r="FQ332" s="178"/>
      <c r="FR332" s="178"/>
      <c r="FS332" s="178"/>
      <c r="FT332" s="178"/>
    </row>
    <row r="333" spans="1:176">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c r="CV333" s="178"/>
      <c r="CW333" s="178"/>
      <c r="CX333" s="178"/>
      <c r="CY333" s="178"/>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78"/>
      <c r="DX333" s="178"/>
      <c r="DY333" s="178"/>
      <c r="DZ333" s="178"/>
      <c r="EA333" s="178"/>
      <c r="EB333" s="178"/>
      <c r="EC333" s="178"/>
      <c r="ED333" s="178"/>
      <c r="EE333" s="178"/>
      <c r="EF333" s="178"/>
      <c r="EG333" s="178"/>
      <c r="EH333" s="178"/>
      <c r="EI333" s="178"/>
      <c r="EJ333" s="178"/>
      <c r="EK333" s="178"/>
      <c r="EL333" s="178"/>
      <c r="EM333" s="178"/>
      <c r="EN333" s="178"/>
      <c r="EO333" s="178"/>
      <c r="EP333" s="178"/>
      <c r="EQ333" s="178"/>
      <c r="ER333" s="178"/>
      <c r="ES333" s="178"/>
      <c r="ET333" s="178"/>
      <c r="EU333" s="178"/>
      <c r="EV333" s="178"/>
      <c r="EW333" s="178"/>
      <c r="EX333" s="178"/>
      <c r="EY333" s="178"/>
      <c r="EZ333" s="178"/>
      <c r="FA333" s="178"/>
      <c r="FB333" s="178"/>
      <c r="FC333" s="178"/>
      <c r="FD333" s="178"/>
      <c r="FE333" s="178"/>
      <c r="FF333" s="178"/>
      <c r="FG333" s="178"/>
      <c r="FH333" s="178"/>
      <c r="FI333" s="178"/>
      <c r="FJ333" s="178"/>
      <c r="FK333" s="178"/>
      <c r="FL333" s="178"/>
      <c r="FM333" s="178"/>
      <c r="FN333" s="178"/>
      <c r="FO333" s="178"/>
      <c r="FP333" s="178"/>
      <c r="FQ333" s="178"/>
      <c r="FR333" s="178"/>
      <c r="FS333" s="178"/>
      <c r="FT333" s="178"/>
    </row>
    <row r="334" spans="1:176">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c r="CV334" s="178"/>
      <c r="CW334" s="178"/>
      <c r="CX334" s="178"/>
      <c r="CY334" s="178"/>
      <c r="CZ334" s="178"/>
      <c r="DA334" s="178"/>
      <c r="DB334" s="178"/>
      <c r="DC334" s="178"/>
      <c r="DD334" s="178"/>
      <c r="DE334" s="178"/>
      <c r="DF334" s="178"/>
      <c r="DG334" s="178"/>
      <c r="DH334" s="178"/>
      <c r="DI334" s="178"/>
      <c r="DJ334" s="178"/>
      <c r="DK334" s="178"/>
      <c r="DL334" s="178"/>
      <c r="DM334" s="178"/>
      <c r="DN334" s="178"/>
      <c r="DO334" s="178"/>
      <c r="DP334" s="178"/>
      <c r="DQ334" s="178"/>
      <c r="DR334" s="178"/>
      <c r="DS334" s="178"/>
      <c r="DT334" s="178"/>
      <c r="DU334" s="178"/>
      <c r="DV334" s="178"/>
      <c r="DW334" s="178"/>
      <c r="DX334" s="178"/>
      <c r="DY334" s="178"/>
      <c r="DZ334" s="178"/>
      <c r="EA334" s="178"/>
      <c r="EB334" s="178"/>
      <c r="EC334" s="178"/>
      <c r="ED334" s="178"/>
      <c r="EE334" s="178"/>
      <c r="EF334" s="178"/>
      <c r="EG334" s="178"/>
      <c r="EH334" s="178"/>
      <c r="EI334" s="178"/>
      <c r="EJ334" s="178"/>
      <c r="EK334" s="178"/>
      <c r="EL334" s="178"/>
      <c r="EM334" s="178"/>
      <c r="EN334" s="178"/>
      <c r="EO334" s="178"/>
      <c r="EP334" s="178"/>
      <c r="EQ334" s="178"/>
      <c r="ER334" s="178"/>
      <c r="ES334" s="178"/>
      <c r="ET334" s="178"/>
      <c r="EU334" s="178"/>
      <c r="EV334" s="178"/>
      <c r="EW334" s="178"/>
      <c r="EX334" s="178"/>
      <c r="EY334" s="178"/>
      <c r="EZ334" s="178"/>
      <c r="FA334" s="178"/>
      <c r="FB334" s="178"/>
      <c r="FC334" s="178"/>
      <c r="FD334" s="178"/>
      <c r="FE334" s="178"/>
      <c r="FF334" s="178"/>
      <c r="FG334" s="178"/>
      <c r="FH334" s="178"/>
      <c r="FI334" s="178"/>
      <c r="FJ334" s="178"/>
      <c r="FK334" s="178"/>
      <c r="FL334" s="178"/>
      <c r="FM334" s="178"/>
      <c r="FN334" s="178"/>
      <c r="FO334" s="178"/>
      <c r="FP334" s="178"/>
      <c r="FQ334" s="178"/>
      <c r="FR334" s="178"/>
      <c r="FS334" s="178"/>
      <c r="FT334" s="178"/>
    </row>
    <row r="335" spans="1:176">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c r="CV335" s="178"/>
      <c r="CW335" s="178"/>
      <c r="CX335" s="178"/>
      <c r="CY335" s="178"/>
      <c r="CZ335" s="178"/>
      <c r="DA335" s="178"/>
      <c r="DB335" s="178"/>
      <c r="DC335" s="178"/>
      <c r="DD335" s="178"/>
      <c r="DE335" s="178"/>
      <c r="DF335" s="178"/>
      <c r="DG335" s="178"/>
      <c r="DH335" s="178"/>
      <c r="DI335" s="178"/>
      <c r="DJ335" s="178"/>
      <c r="DK335" s="178"/>
      <c r="DL335" s="178"/>
      <c r="DM335" s="178"/>
      <c r="DN335" s="178"/>
      <c r="DO335" s="178"/>
      <c r="DP335" s="178"/>
      <c r="DQ335" s="178"/>
      <c r="DR335" s="178"/>
      <c r="DS335" s="178"/>
      <c r="DT335" s="178"/>
      <c r="DU335" s="178"/>
      <c r="DV335" s="178"/>
      <c r="DW335" s="178"/>
      <c r="DX335" s="178"/>
      <c r="DY335" s="178"/>
      <c r="DZ335" s="178"/>
      <c r="EA335" s="178"/>
      <c r="EB335" s="178"/>
      <c r="EC335" s="178"/>
      <c r="ED335" s="178"/>
      <c r="EE335" s="178"/>
      <c r="EF335" s="178"/>
      <c r="EG335" s="178"/>
      <c r="EH335" s="178"/>
      <c r="EI335" s="178"/>
      <c r="EJ335" s="178"/>
      <c r="EK335" s="178"/>
      <c r="EL335" s="178"/>
      <c r="EM335" s="178"/>
      <c r="EN335" s="178"/>
      <c r="EO335" s="178"/>
      <c r="EP335" s="178"/>
      <c r="EQ335" s="178"/>
      <c r="ER335" s="178"/>
      <c r="ES335" s="178"/>
      <c r="ET335" s="178"/>
      <c r="EU335" s="178"/>
      <c r="EV335" s="178"/>
      <c r="EW335" s="178"/>
      <c r="EX335" s="178"/>
      <c r="EY335" s="178"/>
      <c r="EZ335" s="178"/>
      <c r="FA335" s="178"/>
      <c r="FB335" s="178"/>
      <c r="FC335" s="178"/>
      <c r="FD335" s="178"/>
      <c r="FE335" s="178"/>
      <c r="FF335" s="178"/>
      <c r="FG335" s="178"/>
      <c r="FH335" s="178"/>
      <c r="FI335" s="178"/>
      <c r="FJ335" s="178"/>
      <c r="FK335" s="178"/>
      <c r="FL335" s="178"/>
      <c r="FM335" s="178"/>
      <c r="FN335" s="178"/>
      <c r="FO335" s="178"/>
      <c r="FP335" s="178"/>
      <c r="FQ335" s="178"/>
      <c r="FR335" s="178"/>
      <c r="FS335" s="178"/>
      <c r="FT335" s="178"/>
    </row>
    <row r="336" spans="1:176">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8"/>
      <c r="EE336" s="178"/>
      <c r="EF336" s="178"/>
      <c r="EG336" s="178"/>
      <c r="EH336" s="178"/>
      <c r="EI336" s="178"/>
      <c r="EJ336" s="178"/>
      <c r="EK336" s="178"/>
      <c r="EL336" s="178"/>
      <c r="EM336" s="178"/>
      <c r="EN336" s="178"/>
      <c r="EO336" s="178"/>
      <c r="EP336" s="178"/>
      <c r="EQ336" s="178"/>
      <c r="ER336" s="178"/>
      <c r="ES336" s="178"/>
      <c r="ET336" s="178"/>
      <c r="EU336" s="178"/>
      <c r="EV336" s="178"/>
      <c r="EW336" s="178"/>
      <c r="EX336" s="178"/>
      <c r="EY336" s="178"/>
      <c r="EZ336" s="178"/>
      <c r="FA336" s="178"/>
      <c r="FB336" s="178"/>
      <c r="FC336" s="178"/>
      <c r="FD336" s="178"/>
      <c r="FE336" s="178"/>
      <c r="FF336" s="178"/>
      <c r="FG336" s="178"/>
      <c r="FH336" s="178"/>
      <c r="FI336" s="178"/>
      <c r="FJ336" s="178"/>
      <c r="FK336" s="178"/>
      <c r="FL336" s="178"/>
      <c r="FM336" s="178"/>
      <c r="FN336" s="178"/>
      <c r="FO336" s="178"/>
      <c r="FP336" s="178"/>
      <c r="FQ336" s="178"/>
      <c r="FR336" s="178"/>
      <c r="FS336" s="178"/>
      <c r="FT336" s="178"/>
    </row>
    <row r="337" spans="1:176">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c r="CV337" s="178"/>
      <c r="CW337" s="178"/>
      <c r="CX337" s="178"/>
      <c r="CY337" s="178"/>
      <c r="CZ337" s="178"/>
      <c r="DA337" s="178"/>
      <c r="DB337" s="178"/>
      <c r="DC337" s="178"/>
      <c r="DD337" s="178"/>
      <c r="DE337" s="178"/>
      <c r="DF337" s="178"/>
      <c r="DG337" s="178"/>
      <c r="DH337" s="178"/>
      <c r="DI337" s="178"/>
      <c r="DJ337" s="178"/>
      <c r="DK337" s="178"/>
      <c r="DL337" s="178"/>
      <c r="DM337" s="178"/>
      <c r="DN337" s="178"/>
      <c r="DO337" s="178"/>
      <c r="DP337" s="178"/>
      <c r="DQ337" s="178"/>
      <c r="DR337" s="178"/>
      <c r="DS337" s="178"/>
      <c r="DT337" s="178"/>
      <c r="DU337" s="178"/>
      <c r="DV337" s="178"/>
      <c r="DW337" s="178"/>
      <c r="DX337" s="178"/>
      <c r="DY337" s="178"/>
      <c r="DZ337" s="178"/>
      <c r="EA337" s="178"/>
      <c r="EB337" s="178"/>
      <c r="EC337" s="178"/>
      <c r="ED337" s="178"/>
      <c r="EE337" s="178"/>
      <c r="EF337" s="178"/>
      <c r="EG337" s="178"/>
      <c r="EH337" s="178"/>
      <c r="EI337" s="178"/>
      <c r="EJ337" s="178"/>
      <c r="EK337" s="178"/>
      <c r="EL337" s="178"/>
      <c r="EM337" s="178"/>
      <c r="EN337" s="178"/>
      <c r="EO337" s="178"/>
      <c r="EP337" s="178"/>
      <c r="EQ337" s="178"/>
      <c r="ER337" s="178"/>
      <c r="ES337" s="178"/>
      <c r="ET337" s="178"/>
      <c r="EU337" s="178"/>
      <c r="EV337" s="178"/>
      <c r="EW337" s="178"/>
      <c r="EX337" s="178"/>
      <c r="EY337" s="178"/>
      <c r="EZ337" s="178"/>
      <c r="FA337" s="178"/>
      <c r="FB337" s="178"/>
      <c r="FC337" s="178"/>
      <c r="FD337" s="178"/>
      <c r="FE337" s="178"/>
      <c r="FF337" s="178"/>
      <c r="FG337" s="178"/>
      <c r="FH337" s="178"/>
      <c r="FI337" s="178"/>
      <c r="FJ337" s="178"/>
      <c r="FK337" s="178"/>
      <c r="FL337" s="178"/>
      <c r="FM337" s="178"/>
      <c r="FN337" s="178"/>
      <c r="FO337" s="178"/>
      <c r="FP337" s="178"/>
      <c r="FQ337" s="178"/>
      <c r="FR337" s="178"/>
      <c r="FS337" s="178"/>
      <c r="FT337" s="178"/>
    </row>
    <row r="338" spans="1:176">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c r="CV338" s="178"/>
      <c r="CW338" s="178"/>
      <c r="CX338" s="178"/>
      <c r="CY338" s="178"/>
      <c r="CZ338" s="178"/>
      <c r="DA338" s="178"/>
      <c r="DB338" s="178"/>
      <c r="DC338" s="178"/>
      <c r="DD338" s="178"/>
      <c r="DE338" s="178"/>
      <c r="DF338" s="178"/>
      <c r="DG338" s="178"/>
      <c r="DH338" s="178"/>
      <c r="DI338" s="178"/>
      <c r="DJ338" s="178"/>
      <c r="DK338" s="178"/>
      <c r="DL338" s="178"/>
      <c r="DM338" s="178"/>
      <c r="DN338" s="178"/>
      <c r="DO338" s="178"/>
      <c r="DP338" s="178"/>
      <c r="DQ338" s="178"/>
      <c r="DR338" s="178"/>
      <c r="DS338" s="178"/>
      <c r="DT338" s="178"/>
      <c r="DU338" s="178"/>
      <c r="DV338" s="178"/>
      <c r="DW338" s="178"/>
      <c r="DX338" s="178"/>
      <c r="DY338" s="178"/>
      <c r="DZ338" s="178"/>
      <c r="EA338" s="178"/>
      <c r="EB338" s="178"/>
      <c r="EC338" s="178"/>
      <c r="ED338" s="178"/>
      <c r="EE338" s="178"/>
      <c r="EF338" s="178"/>
      <c r="EG338" s="178"/>
      <c r="EH338" s="178"/>
      <c r="EI338" s="178"/>
      <c r="EJ338" s="178"/>
      <c r="EK338" s="178"/>
      <c r="EL338" s="178"/>
      <c r="EM338" s="178"/>
      <c r="EN338" s="178"/>
      <c r="EO338" s="178"/>
      <c r="EP338" s="178"/>
      <c r="EQ338" s="178"/>
      <c r="ER338" s="178"/>
      <c r="ES338" s="178"/>
      <c r="ET338" s="178"/>
      <c r="EU338" s="178"/>
      <c r="EV338" s="178"/>
      <c r="EW338" s="178"/>
      <c r="EX338" s="178"/>
      <c r="EY338" s="178"/>
      <c r="EZ338" s="178"/>
      <c r="FA338" s="178"/>
      <c r="FB338" s="178"/>
      <c r="FC338" s="178"/>
      <c r="FD338" s="178"/>
      <c r="FE338" s="178"/>
      <c r="FF338" s="178"/>
      <c r="FG338" s="178"/>
      <c r="FH338" s="178"/>
      <c r="FI338" s="178"/>
      <c r="FJ338" s="178"/>
      <c r="FK338" s="178"/>
      <c r="FL338" s="178"/>
      <c r="FM338" s="178"/>
      <c r="FN338" s="178"/>
      <c r="FO338" s="178"/>
      <c r="FP338" s="178"/>
      <c r="FQ338" s="178"/>
      <c r="FR338" s="178"/>
      <c r="FS338" s="178"/>
      <c r="FT338" s="178"/>
    </row>
    <row r="339" spans="1:176">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c r="CV339" s="178"/>
      <c r="CW339" s="178"/>
      <c r="CX339" s="178"/>
      <c r="CY339" s="178"/>
      <c r="CZ339" s="178"/>
      <c r="DA339" s="178"/>
      <c r="DB339" s="178"/>
      <c r="DC339" s="178"/>
      <c r="DD339" s="178"/>
      <c r="DE339" s="178"/>
      <c r="DF339" s="178"/>
      <c r="DG339" s="178"/>
      <c r="DH339" s="178"/>
      <c r="DI339" s="178"/>
      <c r="DJ339" s="178"/>
      <c r="DK339" s="178"/>
      <c r="DL339" s="178"/>
      <c r="DM339" s="178"/>
      <c r="DN339" s="178"/>
      <c r="DO339" s="178"/>
      <c r="DP339" s="178"/>
      <c r="DQ339" s="178"/>
      <c r="DR339" s="178"/>
      <c r="DS339" s="178"/>
      <c r="DT339" s="178"/>
      <c r="DU339" s="178"/>
      <c r="DV339" s="178"/>
      <c r="DW339" s="178"/>
      <c r="DX339" s="178"/>
      <c r="DY339" s="178"/>
      <c r="DZ339" s="178"/>
      <c r="EA339" s="178"/>
      <c r="EB339" s="178"/>
      <c r="EC339" s="178"/>
      <c r="ED339" s="178"/>
      <c r="EE339" s="178"/>
      <c r="EF339" s="178"/>
      <c r="EG339" s="178"/>
      <c r="EH339" s="178"/>
      <c r="EI339" s="178"/>
      <c r="EJ339" s="178"/>
      <c r="EK339" s="178"/>
      <c r="EL339" s="178"/>
      <c r="EM339" s="178"/>
      <c r="EN339" s="178"/>
      <c r="EO339" s="178"/>
      <c r="EP339" s="178"/>
      <c r="EQ339" s="178"/>
      <c r="ER339" s="178"/>
      <c r="ES339" s="178"/>
      <c r="ET339" s="178"/>
      <c r="EU339" s="178"/>
      <c r="EV339" s="178"/>
      <c r="EW339" s="178"/>
      <c r="EX339" s="178"/>
      <c r="EY339" s="178"/>
      <c r="EZ339" s="178"/>
      <c r="FA339" s="178"/>
      <c r="FB339" s="178"/>
      <c r="FC339" s="178"/>
      <c r="FD339" s="178"/>
      <c r="FE339" s="178"/>
      <c r="FF339" s="178"/>
      <c r="FG339" s="178"/>
      <c r="FH339" s="178"/>
      <c r="FI339" s="178"/>
      <c r="FJ339" s="178"/>
      <c r="FK339" s="178"/>
      <c r="FL339" s="178"/>
      <c r="FM339" s="178"/>
      <c r="FN339" s="178"/>
      <c r="FO339" s="178"/>
      <c r="FP339" s="178"/>
      <c r="FQ339" s="178"/>
      <c r="FR339" s="178"/>
      <c r="FS339" s="178"/>
      <c r="FT339" s="178"/>
    </row>
    <row r="340" spans="1:176">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8"/>
      <c r="EE340" s="178"/>
      <c r="EF340" s="178"/>
      <c r="EG340" s="178"/>
      <c r="EH340" s="178"/>
      <c r="EI340" s="178"/>
      <c r="EJ340" s="178"/>
      <c r="EK340" s="178"/>
      <c r="EL340" s="178"/>
      <c r="EM340" s="178"/>
      <c r="EN340" s="178"/>
      <c r="EO340" s="178"/>
      <c r="EP340" s="178"/>
      <c r="EQ340" s="178"/>
      <c r="ER340" s="178"/>
      <c r="ES340" s="178"/>
      <c r="ET340" s="178"/>
      <c r="EU340" s="178"/>
      <c r="EV340" s="178"/>
      <c r="EW340" s="178"/>
      <c r="EX340" s="178"/>
      <c r="EY340" s="178"/>
      <c r="EZ340" s="178"/>
      <c r="FA340" s="178"/>
      <c r="FB340" s="178"/>
      <c r="FC340" s="178"/>
      <c r="FD340" s="178"/>
      <c r="FE340" s="178"/>
      <c r="FF340" s="178"/>
      <c r="FG340" s="178"/>
      <c r="FH340" s="178"/>
      <c r="FI340" s="178"/>
      <c r="FJ340" s="178"/>
      <c r="FK340" s="178"/>
      <c r="FL340" s="178"/>
      <c r="FM340" s="178"/>
      <c r="FN340" s="178"/>
      <c r="FO340" s="178"/>
      <c r="FP340" s="178"/>
      <c r="FQ340" s="178"/>
      <c r="FR340" s="178"/>
      <c r="FS340" s="178"/>
      <c r="FT340" s="178"/>
    </row>
    <row r="341" spans="1:176">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c r="CV341" s="178"/>
      <c r="CW341" s="178"/>
      <c r="CX341" s="178"/>
      <c r="CY341" s="178"/>
      <c r="CZ341" s="178"/>
      <c r="DA341" s="178"/>
      <c r="DB341" s="178"/>
      <c r="DC341" s="178"/>
      <c r="DD341" s="178"/>
      <c r="DE341" s="178"/>
      <c r="DF341" s="178"/>
      <c r="DG341" s="178"/>
      <c r="DH341" s="178"/>
      <c r="DI341" s="178"/>
      <c r="DJ341" s="178"/>
      <c r="DK341" s="178"/>
      <c r="DL341" s="178"/>
      <c r="DM341" s="178"/>
      <c r="DN341" s="178"/>
      <c r="DO341" s="178"/>
      <c r="DP341" s="178"/>
      <c r="DQ341" s="178"/>
      <c r="DR341" s="178"/>
      <c r="DS341" s="178"/>
      <c r="DT341" s="178"/>
      <c r="DU341" s="178"/>
      <c r="DV341" s="178"/>
      <c r="DW341" s="178"/>
      <c r="DX341" s="178"/>
      <c r="DY341" s="178"/>
      <c r="DZ341" s="178"/>
      <c r="EA341" s="178"/>
      <c r="EB341" s="178"/>
      <c r="EC341" s="178"/>
      <c r="ED341" s="178"/>
      <c r="EE341" s="178"/>
      <c r="EF341" s="178"/>
      <c r="EG341" s="178"/>
      <c r="EH341" s="178"/>
      <c r="EI341" s="178"/>
      <c r="EJ341" s="178"/>
      <c r="EK341" s="178"/>
      <c r="EL341" s="178"/>
      <c r="EM341" s="178"/>
      <c r="EN341" s="178"/>
      <c r="EO341" s="178"/>
      <c r="EP341" s="178"/>
      <c r="EQ341" s="178"/>
      <c r="ER341" s="178"/>
      <c r="ES341" s="178"/>
      <c r="ET341" s="178"/>
      <c r="EU341" s="178"/>
      <c r="EV341" s="178"/>
      <c r="EW341" s="178"/>
      <c r="EX341" s="178"/>
      <c r="EY341" s="178"/>
      <c r="EZ341" s="178"/>
      <c r="FA341" s="178"/>
      <c r="FB341" s="178"/>
      <c r="FC341" s="178"/>
      <c r="FD341" s="178"/>
      <c r="FE341" s="178"/>
      <c r="FF341" s="178"/>
      <c r="FG341" s="178"/>
      <c r="FH341" s="178"/>
      <c r="FI341" s="178"/>
      <c r="FJ341" s="178"/>
      <c r="FK341" s="178"/>
      <c r="FL341" s="178"/>
      <c r="FM341" s="178"/>
      <c r="FN341" s="178"/>
      <c r="FO341" s="178"/>
      <c r="FP341" s="178"/>
      <c r="FQ341" s="178"/>
      <c r="FR341" s="178"/>
      <c r="FS341" s="178"/>
      <c r="FT341" s="178"/>
    </row>
    <row r="342" spans="1:176">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c r="CV342" s="178"/>
      <c r="CW342" s="178"/>
      <c r="CX342" s="178"/>
      <c r="CY342" s="178"/>
      <c r="CZ342" s="178"/>
      <c r="DA342" s="178"/>
      <c r="DB342" s="178"/>
      <c r="DC342" s="178"/>
      <c r="DD342" s="178"/>
      <c r="DE342" s="178"/>
      <c r="DF342" s="178"/>
      <c r="DG342" s="178"/>
      <c r="DH342" s="178"/>
      <c r="DI342" s="178"/>
      <c r="DJ342" s="178"/>
      <c r="DK342" s="178"/>
      <c r="DL342" s="178"/>
      <c r="DM342" s="178"/>
      <c r="DN342" s="178"/>
      <c r="DO342" s="178"/>
      <c r="DP342" s="178"/>
      <c r="DQ342" s="178"/>
      <c r="DR342" s="178"/>
      <c r="DS342" s="178"/>
      <c r="DT342" s="178"/>
      <c r="DU342" s="178"/>
      <c r="DV342" s="178"/>
      <c r="DW342" s="178"/>
      <c r="DX342" s="178"/>
      <c r="DY342" s="178"/>
      <c r="DZ342" s="178"/>
      <c r="EA342" s="178"/>
      <c r="EB342" s="178"/>
      <c r="EC342" s="178"/>
      <c r="ED342" s="178"/>
      <c r="EE342" s="178"/>
      <c r="EF342" s="178"/>
      <c r="EG342" s="178"/>
      <c r="EH342" s="178"/>
      <c r="EI342" s="178"/>
      <c r="EJ342" s="178"/>
      <c r="EK342" s="178"/>
      <c r="EL342" s="178"/>
      <c r="EM342" s="178"/>
      <c r="EN342" s="178"/>
      <c r="EO342" s="178"/>
      <c r="EP342" s="178"/>
      <c r="EQ342" s="178"/>
      <c r="ER342" s="178"/>
      <c r="ES342" s="178"/>
      <c r="ET342" s="178"/>
      <c r="EU342" s="178"/>
      <c r="EV342" s="178"/>
      <c r="EW342" s="178"/>
      <c r="EX342" s="178"/>
      <c r="EY342" s="178"/>
      <c r="EZ342" s="178"/>
      <c r="FA342" s="178"/>
      <c r="FB342" s="178"/>
      <c r="FC342" s="178"/>
      <c r="FD342" s="178"/>
      <c r="FE342" s="178"/>
      <c r="FF342" s="178"/>
      <c r="FG342" s="178"/>
      <c r="FH342" s="178"/>
      <c r="FI342" s="178"/>
      <c r="FJ342" s="178"/>
      <c r="FK342" s="178"/>
      <c r="FL342" s="178"/>
      <c r="FM342" s="178"/>
      <c r="FN342" s="178"/>
      <c r="FO342" s="178"/>
      <c r="FP342" s="178"/>
      <c r="FQ342" s="178"/>
      <c r="FR342" s="178"/>
      <c r="FS342" s="178"/>
      <c r="FT342" s="178"/>
    </row>
    <row r="343" spans="1:176">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78"/>
      <c r="CW343" s="178"/>
      <c r="CX343" s="178"/>
      <c r="CY343" s="178"/>
      <c r="CZ343" s="178"/>
      <c r="DA343" s="178"/>
      <c r="DB343" s="178"/>
      <c r="DC343" s="178"/>
      <c r="DD343" s="178"/>
      <c r="DE343" s="178"/>
      <c r="DF343" s="178"/>
      <c r="DG343" s="178"/>
      <c r="DH343" s="178"/>
      <c r="DI343" s="178"/>
      <c r="DJ343" s="178"/>
      <c r="DK343" s="178"/>
      <c r="DL343" s="178"/>
      <c r="DM343" s="178"/>
      <c r="DN343" s="178"/>
      <c r="DO343" s="178"/>
      <c r="DP343" s="178"/>
      <c r="DQ343" s="178"/>
      <c r="DR343" s="178"/>
      <c r="DS343" s="178"/>
      <c r="DT343" s="178"/>
      <c r="DU343" s="178"/>
      <c r="DV343" s="178"/>
      <c r="DW343" s="178"/>
      <c r="DX343" s="178"/>
      <c r="DY343" s="178"/>
      <c r="DZ343" s="178"/>
      <c r="EA343" s="178"/>
      <c r="EB343" s="178"/>
      <c r="EC343" s="178"/>
      <c r="ED343" s="178"/>
      <c r="EE343" s="178"/>
      <c r="EF343" s="178"/>
      <c r="EG343" s="178"/>
      <c r="EH343" s="178"/>
      <c r="EI343" s="178"/>
      <c r="EJ343" s="178"/>
      <c r="EK343" s="178"/>
      <c r="EL343" s="178"/>
      <c r="EM343" s="178"/>
      <c r="EN343" s="178"/>
      <c r="EO343" s="178"/>
      <c r="EP343" s="178"/>
      <c r="EQ343" s="178"/>
      <c r="ER343" s="178"/>
      <c r="ES343" s="178"/>
      <c r="ET343" s="178"/>
      <c r="EU343" s="178"/>
      <c r="EV343" s="178"/>
      <c r="EW343" s="178"/>
      <c r="EX343" s="178"/>
      <c r="EY343" s="178"/>
      <c r="EZ343" s="178"/>
      <c r="FA343" s="178"/>
      <c r="FB343" s="178"/>
      <c r="FC343" s="178"/>
      <c r="FD343" s="178"/>
      <c r="FE343" s="178"/>
      <c r="FF343" s="178"/>
      <c r="FG343" s="178"/>
      <c r="FH343" s="178"/>
      <c r="FI343" s="178"/>
      <c r="FJ343" s="178"/>
      <c r="FK343" s="178"/>
      <c r="FL343" s="178"/>
      <c r="FM343" s="178"/>
      <c r="FN343" s="178"/>
      <c r="FO343" s="178"/>
      <c r="FP343" s="178"/>
      <c r="FQ343" s="178"/>
      <c r="FR343" s="178"/>
      <c r="FS343" s="178"/>
      <c r="FT343" s="178"/>
    </row>
    <row r="344" spans="1:176">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8"/>
      <c r="EE344" s="178"/>
      <c r="EF344" s="178"/>
      <c r="EG344" s="178"/>
      <c r="EH344" s="178"/>
      <c r="EI344" s="178"/>
      <c r="EJ344" s="178"/>
      <c r="EK344" s="178"/>
      <c r="EL344" s="178"/>
      <c r="EM344" s="178"/>
      <c r="EN344" s="178"/>
      <c r="EO344" s="178"/>
      <c r="EP344" s="178"/>
      <c r="EQ344" s="178"/>
      <c r="ER344" s="178"/>
      <c r="ES344" s="178"/>
      <c r="ET344" s="178"/>
      <c r="EU344" s="178"/>
      <c r="EV344" s="178"/>
      <c r="EW344" s="178"/>
      <c r="EX344" s="178"/>
      <c r="EY344" s="178"/>
      <c r="EZ344" s="178"/>
      <c r="FA344" s="178"/>
      <c r="FB344" s="178"/>
      <c r="FC344" s="178"/>
      <c r="FD344" s="178"/>
      <c r="FE344" s="178"/>
      <c r="FF344" s="178"/>
      <c r="FG344" s="178"/>
      <c r="FH344" s="178"/>
      <c r="FI344" s="178"/>
      <c r="FJ344" s="178"/>
      <c r="FK344" s="178"/>
      <c r="FL344" s="178"/>
      <c r="FM344" s="178"/>
      <c r="FN344" s="178"/>
      <c r="FO344" s="178"/>
      <c r="FP344" s="178"/>
      <c r="FQ344" s="178"/>
      <c r="FR344" s="178"/>
      <c r="FS344" s="178"/>
      <c r="FT344" s="178"/>
    </row>
    <row r="345" spans="1:176">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c r="CV345" s="178"/>
      <c r="CW345" s="178"/>
      <c r="CX345" s="178"/>
      <c r="CY345" s="178"/>
      <c r="CZ345" s="178"/>
      <c r="DA345" s="178"/>
      <c r="DB345" s="178"/>
      <c r="DC345" s="178"/>
      <c r="DD345" s="178"/>
      <c r="DE345" s="178"/>
      <c r="DF345" s="178"/>
      <c r="DG345" s="178"/>
      <c r="DH345" s="178"/>
      <c r="DI345" s="178"/>
      <c r="DJ345" s="178"/>
      <c r="DK345" s="178"/>
      <c r="DL345" s="178"/>
      <c r="DM345" s="178"/>
      <c r="DN345" s="178"/>
      <c r="DO345" s="178"/>
      <c r="DP345" s="178"/>
      <c r="DQ345" s="178"/>
      <c r="DR345" s="178"/>
      <c r="DS345" s="178"/>
      <c r="DT345" s="178"/>
      <c r="DU345" s="178"/>
      <c r="DV345" s="178"/>
      <c r="DW345" s="178"/>
      <c r="DX345" s="178"/>
      <c r="DY345" s="178"/>
      <c r="DZ345" s="178"/>
      <c r="EA345" s="178"/>
      <c r="EB345" s="178"/>
      <c r="EC345" s="178"/>
      <c r="ED345" s="178"/>
      <c r="EE345" s="178"/>
      <c r="EF345" s="178"/>
      <c r="EG345" s="178"/>
      <c r="EH345" s="178"/>
      <c r="EI345" s="178"/>
      <c r="EJ345" s="178"/>
      <c r="EK345" s="178"/>
      <c r="EL345" s="178"/>
      <c r="EM345" s="178"/>
      <c r="EN345" s="178"/>
      <c r="EO345" s="178"/>
      <c r="EP345" s="178"/>
      <c r="EQ345" s="178"/>
      <c r="ER345" s="178"/>
      <c r="ES345" s="178"/>
      <c r="ET345" s="178"/>
      <c r="EU345" s="178"/>
      <c r="EV345" s="178"/>
      <c r="EW345" s="178"/>
      <c r="EX345" s="178"/>
      <c r="EY345" s="178"/>
      <c r="EZ345" s="178"/>
      <c r="FA345" s="178"/>
      <c r="FB345" s="178"/>
      <c r="FC345" s="178"/>
      <c r="FD345" s="178"/>
      <c r="FE345" s="178"/>
      <c r="FF345" s="178"/>
      <c r="FG345" s="178"/>
      <c r="FH345" s="178"/>
      <c r="FI345" s="178"/>
      <c r="FJ345" s="178"/>
      <c r="FK345" s="178"/>
      <c r="FL345" s="178"/>
      <c r="FM345" s="178"/>
      <c r="FN345" s="178"/>
      <c r="FO345" s="178"/>
      <c r="FP345" s="178"/>
      <c r="FQ345" s="178"/>
      <c r="FR345" s="178"/>
      <c r="FS345" s="178"/>
      <c r="FT345" s="178"/>
    </row>
    <row r="346" spans="1:176">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c r="CV346" s="178"/>
      <c r="CW346" s="178"/>
      <c r="CX346" s="178"/>
      <c r="CY346" s="178"/>
      <c r="CZ346" s="178"/>
      <c r="DA346" s="178"/>
      <c r="DB346" s="178"/>
      <c r="DC346" s="178"/>
      <c r="DD346" s="178"/>
      <c r="DE346" s="178"/>
      <c r="DF346" s="178"/>
      <c r="DG346" s="178"/>
      <c r="DH346" s="178"/>
      <c r="DI346" s="178"/>
      <c r="DJ346" s="178"/>
      <c r="DK346" s="178"/>
      <c r="DL346" s="178"/>
      <c r="DM346" s="178"/>
      <c r="DN346" s="178"/>
      <c r="DO346" s="178"/>
      <c r="DP346" s="178"/>
      <c r="DQ346" s="178"/>
      <c r="DR346" s="178"/>
      <c r="DS346" s="178"/>
      <c r="DT346" s="178"/>
      <c r="DU346" s="178"/>
      <c r="DV346" s="178"/>
      <c r="DW346" s="178"/>
      <c r="DX346" s="178"/>
      <c r="DY346" s="178"/>
      <c r="DZ346" s="178"/>
      <c r="EA346" s="178"/>
      <c r="EB346" s="178"/>
      <c r="EC346" s="178"/>
      <c r="ED346" s="178"/>
      <c r="EE346" s="178"/>
      <c r="EF346" s="178"/>
      <c r="EG346" s="178"/>
      <c r="EH346" s="178"/>
      <c r="EI346" s="178"/>
      <c r="EJ346" s="178"/>
      <c r="EK346" s="178"/>
      <c r="EL346" s="178"/>
      <c r="EM346" s="178"/>
      <c r="EN346" s="178"/>
      <c r="EO346" s="178"/>
      <c r="EP346" s="178"/>
      <c r="EQ346" s="178"/>
      <c r="ER346" s="178"/>
      <c r="ES346" s="178"/>
      <c r="ET346" s="178"/>
      <c r="EU346" s="178"/>
      <c r="EV346" s="178"/>
      <c r="EW346" s="178"/>
      <c r="EX346" s="178"/>
      <c r="EY346" s="178"/>
      <c r="EZ346" s="178"/>
      <c r="FA346" s="178"/>
      <c r="FB346" s="178"/>
      <c r="FC346" s="178"/>
      <c r="FD346" s="178"/>
      <c r="FE346" s="178"/>
      <c r="FF346" s="178"/>
      <c r="FG346" s="178"/>
      <c r="FH346" s="178"/>
      <c r="FI346" s="178"/>
      <c r="FJ346" s="178"/>
      <c r="FK346" s="178"/>
      <c r="FL346" s="178"/>
      <c r="FM346" s="178"/>
      <c r="FN346" s="178"/>
      <c r="FO346" s="178"/>
      <c r="FP346" s="178"/>
      <c r="FQ346" s="178"/>
      <c r="FR346" s="178"/>
      <c r="FS346" s="178"/>
      <c r="FT346" s="178"/>
    </row>
    <row r="347" spans="1:176">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c r="CV347" s="178"/>
      <c r="CW347" s="178"/>
      <c r="CX347" s="178"/>
      <c r="CY347" s="178"/>
      <c r="CZ347" s="178"/>
      <c r="DA347" s="178"/>
      <c r="DB347" s="178"/>
      <c r="DC347" s="178"/>
      <c r="DD347" s="178"/>
      <c r="DE347" s="178"/>
      <c r="DF347" s="178"/>
      <c r="DG347" s="178"/>
      <c r="DH347" s="178"/>
      <c r="DI347" s="178"/>
      <c r="DJ347" s="178"/>
      <c r="DK347" s="178"/>
      <c r="DL347" s="178"/>
      <c r="DM347" s="178"/>
      <c r="DN347" s="178"/>
      <c r="DO347" s="178"/>
      <c r="DP347" s="178"/>
      <c r="DQ347" s="178"/>
      <c r="DR347" s="178"/>
      <c r="DS347" s="178"/>
      <c r="DT347" s="178"/>
      <c r="DU347" s="178"/>
      <c r="DV347" s="178"/>
      <c r="DW347" s="178"/>
      <c r="DX347" s="178"/>
      <c r="DY347" s="178"/>
      <c r="DZ347" s="178"/>
      <c r="EA347" s="178"/>
      <c r="EB347" s="178"/>
      <c r="EC347" s="178"/>
      <c r="ED347" s="178"/>
      <c r="EE347" s="178"/>
      <c r="EF347" s="178"/>
      <c r="EG347" s="178"/>
      <c r="EH347" s="178"/>
      <c r="EI347" s="178"/>
      <c r="EJ347" s="178"/>
      <c r="EK347" s="178"/>
      <c r="EL347" s="178"/>
      <c r="EM347" s="178"/>
      <c r="EN347" s="178"/>
      <c r="EO347" s="178"/>
      <c r="EP347" s="178"/>
      <c r="EQ347" s="178"/>
      <c r="ER347" s="178"/>
      <c r="ES347" s="178"/>
      <c r="ET347" s="178"/>
      <c r="EU347" s="178"/>
      <c r="EV347" s="178"/>
      <c r="EW347" s="178"/>
      <c r="EX347" s="178"/>
      <c r="EY347" s="178"/>
      <c r="EZ347" s="178"/>
      <c r="FA347" s="178"/>
      <c r="FB347" s="178"/>
      <c r="FC347" s="178"/>
      <c r="FD347" s="178"/>
      <c r="FE347" s="178"/>
      <c r="FF347" s="178"/>
      <c r="FG347" s="178"/>
      <c r="FH347" s="178"/>
      <c r="FI347" s="178"/>
      <c r="FJ347" s="178"/>
      <c r="FK347" s="178"/>
      <c r="FL347" s="178"/>
      <c r="FM347" s="178"/>
      <c r="FN347" s="178"/>
      <c r="FO347" s="178"/>
      <c r="FP347" s="178"/>
      <c r="FQ347" s="178"/>
      <c r="FR347" s="178"/>
      <c r="FS347" s="178"/>
      <c r="FT347" s="178"/>
    </row>
    <row r="348" spans="1:176">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c r="EE348" s="178"/>
      <c r="EF348" s="178"/>
      <c r="EG348" s="178"/>
      <c r="EH348" s="178"/>
      <c r="EI348" s="178"/>
      <c r="EJ348" s="178"/>
      <c r="EK348" s="178"/>
      <c r="EL348" s="178"/>
      <c r="EM348" s="178"/>
      <c r="EN348" s="178"/>
      <c r="EO348" s="178"/>
      <c r="EP348" s="178"/>
      <c r="EQ348" s="178"/>
      <c r="ER348" s="178"/>
      <c r="ES348" s="178"/>
      <c r="ET348" s="178"/>
      <c r="EU348" s="178"/>
      <c r="EV348" s="178"/>
      <c r="EW348" s="178"/>
      <c r="EX348" s="178"/>
      <c r="EY348" s="178"/>
      <c r="EZ348" s="178"/>
      <c r="FA348" s="178"/>
      <c r="FB348" s="178"/>
      <c r="FC348" s="178"/>
      <c r="FD348" s="178"/>
      <c r="FE348" s="178"/>
      <c r="FF348" s="178"/>
      <c r="FG348" s="178"/>
      <c r="FH348" s="178"/>
      <c r="FI348" s="178"/>
      <c r="FJ348" s="178"/>
      <c r="FK348" s="178"/>
      <c r="FL348" s="178"/>
      <c r="FM348" s="178"/>
      <c r="FN348" s="178"/>
      <c r="FO348" s="178"/>
      <c r="FP348" s="178"/>
      <c r="FQ348" s="178"/>
      <c r="FR348" s="178"/>
      <c r="FS348" s="178"/>
      <c r="FT348" s="178"/>
    </row>
    <row r="349" spans="1:176">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c r="CV349" s="178"/>
      <c r="CW349" s="178"/>
      <c r="CX349" s="178"/>
      <c r="CY349" s="178"/>
      <c r="CZ349" s="178"/>
      <c r="DA349" s="178"/>
      <c r="DB349" s="178"/>
      <c r="DC349" s="178"/>
      <c r="DD349" s="178"/>
      <c r="DE349" s="178"/>
      <c r="DF349" s="178"/>
      <c r="DG349" s="178"/>
      <c r="DH349" s="178"/>
      <c r="DI349" s="178"/>
      <c r="DJ349" s="178"/>
      <c r="DK349" s="178"/>
      <c r="DL349" s="178"/>
      <c r="DM349" s="178"/>
      <c r="DN349" s="178"/>
      <c r="DO349" s="178"/>
      <c r="DP349" s="178"/>
      <c r="DQ349" s="178"/>
      <c r="DR349" s="178"/>
      <c r="DS349" s="178"/>
      <c r="DT349" s="178"/>
      <c r="DU349" s="178"/>
      <c r="DV349" s="178"/>
      <c r="DW349" s="178"/>
      <c r="DX349" s="178"/>
      <c r="DY349" s="178"/>
      <c r="DZ349" s="178"/>
      <c r="EA349" s="178"/>
      <c r="EB349" s="178"/>
      <c r="EC349" s="178"/>
      <c r="ED349" s="178"/>
      <c r="EE349" s="178"/>
      <c r="EF349" s="178"/>
      <c r="EG349" s="178"/>
      <c r="EH349" s="178"/>
      <c r="EI349" s="178"/>
      <c r="EJ349" s="178"/>
      <c r="EK349" s="178"/>
      <c r="EL349" s="178"/>
      <c r="EM349" s="178"/>
      <c r="EN349" s="178"/>
      <c r="EO349" s="178"/>
      <c r="EP349" s="178"/>
      <c r="EQ349" s="178"/>
      <c r="ER349" s="178"/>
      <c r="ES349" s="178"/>
      <c r="ET349" s="178"/>
      <c r="EU349" s="178"/>
      <c r="EV349" s="178"/>
      <c r="EW349" s="178"/>
      <c r="EX349" s="178"/>
      <c r="EY349" s="178"/>
      <c r="EZ349" s="178"/>
      <c r="FA349" s="178"/>
      <c r="FB349" s="178"/>
      <c r="FC349" s="178"/>
      <c r="FD349" s="178"/>
      <c r="FE349" s="178"/>
      <c r="FF349" s="178"/>
      <c r="FG349" s="178"/>
      <c r="FH349" s="178"/>
      <c r="FI349" s="178"/>
      <c r="FJ349" s="178"/>
      <c r="FK349" s="178"/>
      <c r="FL349" s="178"/>
      <c r="FM349" s="178"/>
      <c r="FN349" s="178"/>
      <c r="FO349" s="178"/>
      <c r="FP349" s="178"/>
      <c r="FQ349" s="178"/>
      <c r="FR349" s="178"/>
      <c r="FS349" s="178"/>
      <c r="FT349" s="178"/>
    </row>
    <row r="350" spans="1:176">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c r="CV350" s="178"/>
      <c r="CW350" s="178"/>
      <c r="CX350" s="178"/>
      <c r="CY350" s="178"/>
      <c r="CZ350" s="178"/>
      <c r="DA350" s="178"/>
      <c r="DB350" s="178"/>
      <c r="DC350" s="178"/>
      <c r="DD350" s="178"/>
      <c r="DE350" s="178"/>
      <c r="DF350" s="178"/>
      <c r="DG350" s="178"/>
      <c r="DH350" s="178"/>
      <c r="DI350" s="178"/>
      <c r="DJ350" s="178"/>
      <c r="DK350" s="178"/>
      <c r="DL350" s="178"/>
      <c r="DM350" s="178"/>
      <c r="DN350" s="178"/>
      <c r="DO350" s="178"/>
      <c r="DP350" s="178"/>
      <c r="DQ350" s="178"/>
      <c r="DR350" s="178"/>
      <c r="DS350" s="178"/>
      <c r="DT350" s="178"/>
      <c r="DU350" s="178"/>
      <c r="DV350" s="178"/>
      <c r="DW350" s="178"/>
      <c r="DX350" s="178"/>
      <c r="DY350" s="178"/>
      <c r="DZ350" s="178"/>
      <c r="EA350" s="178"/>
      <c r="EB350" s="178"/>
      <c r="EC350" s="178"/>
      <c r="ED350" s="178"/>
      <c r="EE350" s="178"/>
      <c r="EF350" s="178"/>
      <c r="EG350" s="178"/>
      <c r="EH350" s="178"/>
      <c r="EI350" s="178"/>
      <c r="EJ350" s="178"/>
      <c r="EK350" s="178"/>
      <c r="EL350" s="178"/>
      <c r="EM350" s="178"/>
      <c r="EN350" s="178"/>
      <c r="EO350" s="178"/>
      <c r="EP350" s="178"/>
      <c r="EQ350" s="178"/>
      <c r="ER350" s="178"/>
      <c r="ES350" s="178"/>
      <c r="ET350" s="178"/>
      <c r="EU350" s="178"/>
      <c r="EV350" s="178"/>
      <c r="EW350" s="178"/>
      <c r="EX350" s="178"/>
      <c r="EY350" s="178"/>
      <c r="EZ350" s="178"/>
      <c r="FA350" s="178"/>
      <c r="FB350" s="178"/>
      <c r="FC350" s="178"/>
      <c r="FD350" s="178"/>
      <c r="FE350" s="178"/>
      <c r="FF350" s="178"/>
      <c r="FG350" s="178"/>
      <c r="FH350" s="178"/>
      <c r="FI350" s="178"/>
      <c r="FJ350" s="178"/>
      <c r="FK350" s="178"/>
      <c r="FL350" s="178"/>
      <c r="FM350" s="178"/>
      <c r="FN350" s="178"/>
      <c r="FO350" s="178"/>
      <c r="FP350" s="178"/>
      <c r="FQ350" s="178"/>
      <c r="FR350" s="178"/>
      <c r="FS350" s="178"/>
      <c r="FT350" s="178"/>
    </row>
    <row r="351" spans="1:176">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c r="CV351" s="178"/>
      <c r="CW351" s="178"/>
      <c r="CX351" s="178"/>
      <c r="CY351" s="178"/>
      <c r="CZ351" s="178"/>
      <c r="DA351" s="178"/>
      <c r="DB351" s="178"/>
      <c r="DC351" s="178"/>
      <c r="DD351" s="178"/>
      <c r="DE351" s="178"/>
      <c r="DF351" s="178"/>
      <c r="DG351" s="178"/>
      <c r="DH351" s="178"/>
      <c r="DI351" s="178"/>
      <c r="DJ351" s="178"/>
      <c r="DK351" s="178"/>
      <c r="DL351" s="178"/>
      <c r="DM351" s="178"/>
      <c r="DN351" s="178"/>
      <c r="DO351" s="178"/>
      <c r="DP351" s="178"/>
      <c r="DQ351" s="178"/>
      <c r="DR351" s="178"/>
      <c r="DS351" s="178"/>
      <c r="DT351" s="178"/>
      <c r="DU351" s="178"/>
      <c r="DV351" s="178"/>
      <c r="DW351" s="178"/>
      <c r="DX351" s="178"/>
      <c r="DY351" s="178"/>
      <c r="DZ351" s="178"/>
      <c r="EA351" s="178"/>
      <c r="EB351" s="178"/>
      <c r="EC351" s="178"/>
      <c r="ED351" s="178"/>
      <c r="EE351" s="178"/>
      <c r="EF351" s="178"/>
      <c r="EG351" s="178"/>
      <c r="EH351" s="178"/>
      <c r="EI351" s="178"/>
      <c r="EJ351" s="178"/>
      <c r="EK351" s="178"/>
      <c r="EL351" s="178"/>
      <c r="EM351" s="178"/>
      <c r="EN351" s="178"/>
      <c r="EO351" s="178"/>
      <c r="EP351" s="178"/>
      <c r="EQ351" s="178"/>
      <c r="ER351" s="178"/>
      <c r="ES351" s="178"/>
      <c r="ET351" s="178"/>
      <c r="EU351" s="178"/>
      <c r="EV351" s="178"/>
      <c r="EW351" s="178"/>
      <c r="EX351" s="178"/>
      <c r="EY351" s="178"/>
      <c r="EZ351" s="178"/>
      <c r="FA351" s="178"/>
      <c r="FB351" s="178"/>
      <c r="FC351" s="178"/>
      <c r="FD351" s="178"/>
      <c r="FE351" s="178"/>
      <c r="FF351" s="178"/>
      <c r="FG351" s="178"/>
      <c r="FH351" s="178"/>
      <c r="FI351" s="178"/>
      <c r="FJ351" s="178"/>
      <c r="FK351" s="178"/>
      <c r="FL351" s="178"/>
      <c r="FM351" s="178"/>
      <c r="FN351" s="178"/>
      <c r="FO351" s="178"/>
      <c r="FP351" s="178"/>
      <c r="FQ351" s="178"/>
      <c r="FR351" s="178"/>
      <c r="FS351" s="178"/>
      <c r="FT351" s="178"/>
    </row>
    <row r="352" spans="1:176">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8"/>
      <c r="EE352" s="178"/>
      <c r="EF352" s="178"/>
      <c r="EG352" s="178"/>
      <c r="EH352" s="178"/>
      <c r="EI352" s="178"/>
      <c r="EJ352" s="178"/>
      <c r="EK352" s="178"/>
      <c r="EL352" s="178"/>
      <c r="EM352" s="178"/>
      <c r="EN352" s="178"/>
      <c r="EO352" s="178"/>
      <c r="EP352" s="178"/>
      <c r="EQ352" s="178"/>
      <c r="ER352" s="178"/>
      <c r="ES352" s="178"/>
      <c r="ET352" s="178"/>
      <c r="EU352" s="178"/>
      <c r="EV352" s="178"/>
      <c r="EW352" s="178"/>
      <c r="EX352" s="178"/>
      <c r="EY352" s="178"/>
      <c r="EZ352" s="178"/>
      <c r="FA352" s="178"/>
      <c r="FB352" s="178"/>
      <c r="FC352" s="178"/>
      <c r="FD352" s="178"/>
      <c r="FE352" s="178"/>
      <c r="FF352" s="178"/>
      <c r="FG352" s="178"/>
      <c r="FH352" s="178"/>
      <c r="FI352" s="178"/>
      <c r="FJ352" s="178"/>
      <c r="FK352" s="178"/>
      <c r="FL352" s="178"/>
      <c r="FM352" s="178"/>
      <c r="FN352" s="178"/>
      <c r="FO352" s="178"/>
      <c r="FP352" s="178"/>
      <c r="FQ352" s="178"/>
      <c r="FR352" s="178"/>
      <c r="FS352" s="178"/>
      <c r="FT352" s="178"/>
    </row>
    <row r="353" spans="1:176">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c r="CV353" s="178"/>
      <c r="CW353" s="178"/>
      <c r="CX353" s="178"/>
      <c r="CY353" s="178"/>
      <c r="CZ353" s="178"/>
      <c r="DA353" s="178"/>
      <c r="DB353" s="178"/>
      <c r="DC353" s="178"/>
      <c r="DD353" s="178"/>
      <c r="DE353" s="178"/>
      <c r="DF353" s="178"/>
      <c r="DG353" s="178"/>
      <c r="DH353" s="178"/>
      <c r="DI353" s="178"/>
      <c r="DJ353" s="178"/>
      <c r="DK353" s="178"/>
      <c r="DL353" s="178"/>
      <c r="DM353" s="178"/>
      <c r="DN353" s="178"/>
      <c r="DO353" s="178"/>
      <c r="DP353" s="178"/>
      <c r="DQ353" s="178"/>
      <c r="DR353" s="178"/>
      <c r="DS353" s="178"/>
      <c r="DT353" s="178"/>
      <c r="DU353" s="178"/>
      <c r="DV353" s="178"/>
      <c r="DW353" s="178"/>
      <c r="DX353" s="178"/>
      <c r="DY353" s="178"/>
      <c r="DZ353" s="178"/>
      <c r="EA353" s="178"/>
      <c r="EB353" s="178"/>
      <c r="EC353" s="178"/>
      <c r="ED353" s="178"/>
      <c r="EE353" s="178"/>
      <c r="EF353" s="178"/>
      <c r="EG353" s="178"/>
      <c r="EH353" s="178"/>
      <c r="EI353" s="178"/>
      <c r="EJ353" s="178"/>
      <c r="EK353" s="178"/>
      <c r="EL353" s="178"/>
      <c r="EM353" s="178"/>
      <c r="EN353" s="178"/>
      <c r="EO353" s="178"/>
      <c r="EP353" s="178"/>
      <c r="EQ353" s="178"/>
      <c r="ER353" s="178"/>
      <c r="ES353" s="178"/>
      <c r="ET353" s="178"/>
      <c r="EU353" s="178"/>
      <c r="EV353" s="178"/>
      <c r="EW353" s="178"/>
      <c r="EX353" s="178"/>
      <c r="EY353" s="178"/>
      <c r="EZ353" s="178"/>
      <c r="FA353" s="178"/>
      <c r="FB353" s="178"/>
      <c r="FC353" s="178"/>
      <c r="FD353" s="178"/>
      <c r="FE353" s="178"/>
      <c r="FF353" s="178"/>
      <c r="FG353" s="178"/>
      <c r="FH353" s="178"/>
      <c r="FI353" s="178"/>
      <c r="FJ353" s="178"/>
      <c r="FK353" s="178"/>
      <c r="FL353" s="178"/>
      <c r="FM353" s="178"/>
      <c r="FN353" s="178"/>
      <c r="FO353" s="178"/>
      <c r="FP353" s="178"/>
      <c r="FQ353" s="178"/>
      <c r="FR353" s="178"/>
      <c r="FS353" s="178"/>
      <c r="FT353" s="178"/>
    </row>
    <row r="354" spans="1:176">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c r="CV354" s="178"/>
      <c r="CW354" s="178"/>
      <c r="CX354" s="178"/>
      <c r="CY354" s="178"/>
      <c r="CZ354" s="178"/>
      <c r="DA354" s="178"/>
      <c r="DB354" s="178"/>
      <c r="DC354" s="178"/>
      <c r="DD354" s="178"/>
      <c r="DE354" s="178"/>
      <c r="DF354" s="178"/>
      <c r="DG354" s="178"/>
      <c r="DH354" s="178"/>
      <c r="DI354" s="178"/>
      <c r="DJ354" s="178"/>
      <c r="DK354" s="178"/>
      <c r="DL354" s="178"/>
      <c r="DM354" s="178"/>
      <c r="DN354" s="178"/>
      <c r="DO354" s="178"/>
      <c r="DP354" s="178"/>
      <c r="DQ354" s="178"/>
      <c r="DR354" s="178"/>
      <c r="DS354" s="178"/>
      <c r="DT354" s="178"/>
      <c r="DU354" s="178"/>
      <c r="DV354" s="178"/>
      <c r="DW354" s="178"/>
      <c r="DX354" s="178"/>
      <c r="DY354" s="178"/>
      <c r="DZ354" s="178"/>
      <c r="EA354" s="178"/>
      <c r="EB354" s="178"/>
      <c r="EC354" s="178"/>
      <c r="ED354" s="178"/>
      <c r="EE354" s="178"/>
      <c r="EF354" s="178"/>
      <c r="EG354" s="178"/>
      <c r="EH354" s="178"/>
      <c r="EI354" s="178"/>
      <c r="EJ354" s="178"/>
      <c r="EK354" s="178"/>
      <c r="EL354" s="178"/>
      <c r="EM354" s="178"/>
      <c r="EN354" s="178"/>
      <c r="EO354" s="178"/>
      <c r="EP354" s="178"/>
      <c r="EQ354" s="178"/>
      <c r="ER354" s="178"/>
      <c r="ES354" s="178"/>
      <c r="ET354" s="178"/>
      <c r="EU354" s="178"/>
      <c r="EV354" s="178"/>
      <c r="EW354" s="178"/>
      <c r="EX354" s="178"/>
      <c r="EY354" s="178"/>
      <c r="EZ354" s="178"/>
      <c r="FA354" s="178"/>
      <c r="FB354" s="178"/>
      <c r="FC354" s="178"/>
      <c r="FD354" s="178"/>
      <c r="FE354" s="178"/>
      <c r="FF354" s="178"/>
      <c r="FG354" s="178"/>
      <c r="FH354" s="178"/>
      <c r="FI354" s="178"/>
      <c r="FJ354" s="178"/>
      <c r="FK354" s="178"/>
      <c r="FL354" s="178"/>
      <c r="FM354" s="178"/>
      <c r="FN354" s="178"/>
      <c r="FO354" s="178"/>
      <c r="FP354" s="178"/>
      <c r="FQ354" s="178"/>
      <c r="FR354" s="178"/>
      <c r="FS354" s="178"/>
      <c r="FT354" s="178"/>
    </row>
    <row r="355" spans="1:176">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c r="CV355" s="178"/>
      <c r="CW355" s="178"/>
      <c r="CX355" s="178"/>
      <c r="CY355" s="178"/>
      <c r="CZ355" s="178"/>
      <c r="DA355" s="178"/>
      <c r="DB355" s="178"/>
      <c r="DC355" s="178"/>
      <c r="DD355" s="178"/>
      <c r="DE355" s="178"/>
      <c r="DF355" s="178"/>
      <c r="DG355" s="178"/>
      <c r="DH355" s="178"/>
      <c r="DI355" s="178"/>
      <c r="DJ355" s="178"/>
      <c r="DK355" s="178"/>
      <c r="DL355" s="178"/>
      <c r="DM355" s="178"/>
      <c r="DN355" s="178"/>
      <c r="DO355" s="178"/>
      <c r="DP355" s="178"/>
      <c r="DQ355" s="178"/>
      <c r="DR355" s="178"/>
      <c r="DS355" s="178"/>
      <c r="DT355" s="178"/>
      <c r="DU355" s="178"/>
      <c r="DV355" s="178"/>
      <c r="DW355" s="178"/>
      <c r="DX355" s="178"/>
      <c r="DY355" s="178"/>
      <c r="DZ355" s="178"/>
      <c r="EA355" s="178"/>
      <c r="EB355" s="178"/>
      <c r="EC355" s="178"/>
      <c r="ED355" s="178"/>
      <c r="EE355" s="178"/>
      <c r="EF355" s="178"/>
      <c r="EG355" s="178"/>
      <c r="EH355" s="178"/>
      <c r="EI355" s="178"/>
      <c r="EJ355" s="178"/>
      <c r="EK355" s="178"/>
      <c r="EL355" s="178"/>
      <c r="EM355" s="178"/>
      <c r="EN355" s="178"/>
      <c r="EO355" s="178"/>
      <c r="EP355" s="178"/>
      <c r="EQ355" s="178"/>
      <c r="ER355" s="178"/>
      <c r="ES355" s="178"/>
      <c r="ET355" s="178"/>
      <c r="EU355" s="178"/>
      <c r="EV355" s="178"/>
      <c r="EW355" s="178"/>
      <c r="EX355" s="178"/>
      <c r="EY355" s="178"/>
      <c r="EZ355" s="178"/>
      <c r="FA355" s="178"/>
      <c r="FB355" s="178"/>
      <c r="FC355" s="178"/>
      <c r="FD355" s="178"/>
      <c r="FE355" s="178"/>
      <c r="FF355" s="178"/>
      <c r="FG355" s="178"/>
      <c r="FH355" s="178"/>
      <c r="FI355" s="178"/>
      <c r="FJ355" s="178"/>
      <c r="FK355" s="178"/>
      <c r="FL355" s="178"/>
      <c r="FM355" s="178"/>
      <c r="FN355" s="178"/>
      <c r="FO355" s="178"/>
      <c r="FP355" s="178"/>
      <c r="FQ355" s="178"/>
      <c r="FR355" s="178"/>
      <c r="FS355" s="178"/>
      <c r="FT355" s="178"/>
    </row>
    <row r="356" spans="1:176">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8"/>
      <c r="EE356" s="178"/>
      <c r="EF356" s="178"/>
      <c r="EG356" s="178"/>
      <c r="EH356" s="178"/>
      <c r="EI356" s="178"/>
      <c r="EJ356" s="178"/>
      <c r="EK356" s="178"/>
      <c r="EL356" s="178"/>
      <c r="EM356" s="178"/>
      <c r="EN356" s="178"/>
      <c r="EO356" s="178"/>
      <c r="EP356" s="178"/>
      <c r="EQ356" s="178"/>
      <c r="ER356" s="178"/>
      <c r="ES356" s="178"/>
      <c r="ET356" s="178"/>
      <c r="EU356" s="178"/>
      <c r="EV356" s="178"/>
      <c r="EW356" s="178"/>
      <c r="EX356" s="178"/>
      <c r="EY356" s="178"/>
      <c r="EZ356" s="178"/>
      <c r="FA356" s="178"/>
      <c r="FB356" s="178"/>
      <c r="FC356" s="178"/>
      <c r="FD356" s="178"/>
      <c r="FE356" s="178"/>
      <c r="FF356" s="178"/>
      <c r="FG356" s="178"/>
      <c r="FH356" s="178"/>
      <c r="FI356" s="178"/>
      <c r="FJ356" s="178"/>
      <c r="FK356" s="178"/>
      <c r="FL356" s="178"/>
      <c r="FM356" s="178"/>
      <c r="FN356" s="178"/>
      <c r="FO356" s="178"/>
      <c r="FP356" s="178"/>
      <c r="FQ356" s="178"/>
      <c r="FR356" s="178"/>
      <c r="FS356" s="178"/>
      <c r="FT356" s="178"/>
    </row>
    <row r="357" spans="1:176">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c r="CV357" s="178"/>
      <c r="CW357" s="178"/>
      <c r="CX357" s="178"/>
      <c r="CY357" s="178"/>
      <c r="CZ357" s="178"/>
      <c r="DA357" s="178"/>
      <c r="DB357" s="178"/>
      <c r="DC357" s="178"/>
      <c r="DD357" s="178"/>
      <c r="DE357" s="178"/>
      <c r="DF357" s="178"/>
      <c r="DG357" s="178"/>
      <c r="DH357" s="178"/>
      <c r="DI357" s="178"/>
      <c r="DJ357" s="178"/>
      <c r="DK357" s="178"/>
      <c r="DL357" s="178"/>
      <c r="DM357" s="178"/>
      <c r="DN357" s="178"/>
      <c r="DO357" s="178"/>
      <c r="DP357" s="178"/>
      <c r="DQ357" s="178"/>
      <c r="DR357" s="178"/>
      <c r="DS357" s="178"/>
      <c r="DT357" s="178"/>
      <c r="DU357" s="178"/>
      <c r="DV357" s="178"/>
      <c r="DW357" s="178"/>
      <c r="DX357" s="178"/>
      <c r="DY357" s="178"/>
      <c r="DZ357" s="178"/>
      <c r="EA357" s="178"/>
      <c r="EB357" s="178"/>
      <c r="EC357" s="178"/>
      <c r="ED357" s="178"/>
      <c r="EE357" s="178"/>
      <c r="EF357" s="178"/>
      <c r="EG357" s="178"/>
      <c r="EH357" s="178"/>
      <c r="EI357" s="178"/>
      <c r="EJ357" s="178"/>
      <c r="EK357" s="178"/>
      <c r="EL357" s="178"/>
      <c r="EM357" s="178"/>
      <c r="EN357" s="178"/>
      <c r="EO357" s="178"/>
      <c r="EP357" s="178"/>
      <c r="EQ357" s="178"/>
      <c r="ER357" s="178"/>
      <c r="ES357" s="178"/>
      <c r="ET357" s="178"/>
      <c r="EU357" s="178"/>
      <c r="EV357" s="178"/>
      <c r="EW357" s="178"/>
      <c r="EX357" s="178"/>
      <c r="EY357" s="178"/>
      <c r="EZ357" s="178"/>
      <c r="FA357" s="178"/>
      <c r="FB357" s="178"/>
      <c r="FC357" s="178"/>
      <c r="FD357" s="178"/>
      <c r="FE357" s="178"/>
      <c r="FF357" s="178"/>
      <c r="FG357" s="178"/>
      <c r="FH357" s="178"/>
      <c r="FI357" s="178"/>
      <c r="FJ357" s="178"/>
      <c r="FK357" s="178"/>
      <c r="FL357" s="178"/>
      <c r="FM357" s="178"/>
      <c r="FN357" s="178"/>
      <c r="FO357" s="178"/>
      <c r="FP357" s="178"/>
      <c r="FQ357" s="178"/>
      <c r="FR357" s="178"/>
      <c r="FS357" s="178"/>
      <c r="FT357" s="178"/>
    </row>
    <row r="358" spans="1:176">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c r="CV358" s="178"/>
      <c r="CW358" s="178"/>
      <c r="CX358" s="178"/>
      <c r="CY358" s="178"/>
      <c r="CZ358" s="178"/>
      <c r="DA358" s="178"/>
      <c r="DB358" s="178"/>
      <c r="DC358" s="178"/>
      <c r="DD358" s="178"/>
      <c r="DE358" s="178"/>
      <c r="DF358" s="178"/>
      <c r="DG358" s="178"/>
      <c r="DH358" s="178"/>
      <c r="DI358" s="178"/>
      <c r="DJ358" s="178"/>
      <c r="DK358" s="178"/>
      <c r="DL358" s="178"/>
      <c r="DM358" s="178"/>
      <c r="DN358" s="178"/>
      <c r="DO358" s="178"/>
      <c r="DP358" s="178"/>
      <c r="DQ358" s="178"/>
      <c r="DR358" s="178"/>
      <c r="DS358" s="178"/>
      <c r="DT358" s="178"/>
      <c r="DU358" s="178"/>
      <c r="DV358" s="178"/>
      <c r="DW358" s="178"/>
      <c r="DX358" s="178"/>
      <c r="DY358" s="178"/>
      <c r="DZ358" s="178"/>
      <c r="EA358" s="178"/>
      <c r="EB358" s="178"/>
      <c r="EC358" s="178"/>
      <c r="ED358" s="178"/>
      <c r="EE358" s="178"/>
      <c r="EF358" s="178"/>
      <c r="EG358" s="178"/>
      <c r="EH358" s="178"/>
      <c r="EI358" s="178"/>
      <c r="EJ358" s="178"/>
      <c r="EK358" s="178"/>
      <c r="EL358" s="178"/>
      <c r="EM358" s="178"/>
      <c r="EN358" s="178"/>
      <c r="EO358" s="178"/>
      <c r="EP358" s="178"/>
      <c r="EQ358" s="178"/>
      <c r="ER358" s="178"/>
      <c r="ES358" s="178"/>
      <c r="ET358" s="178"/>
      <c r="EU358" s="178"/>
      <c r="EV358" s="178"/>
      <c r="EW358" s="178"/>
      <c r="EX358" s="178"/>
      <c r="EY358" s="178"/>
      <c r="EZ358" s="178"/>
      <c r="FA358" s="178"/>
      <c r="FB358" s="178"/>
      <c r="FC358" s="178"/>
      <c r="FD358" s="178"/>
      <c r="FE358" s="178"/>
      <c r="FF358" s="178"/>
      <c r="FG358" s="178"/>
      <c r="FH358" s="178"/>
      <c r="FI358" s="178"/>
      <c r="FJ358" s="178"/>
      <c r="FK358" s="178"/>
      <c r="FL358" s="178"/>
      <c r="FM358" s="178"/>
      <c r="FN358" s="178"/>
      <c r="FO358" s="178"/>
      <c r="FP358" s="178"/>
      <c r="FQ358" s="178"/>
      <c r="FR358" s="178"/>
      <c r="FS358" s="178"/>
      <c r="FT358" s="178"/>
    </row>
    <row r="359" spans="1:176">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c r="CV359" s="178"/>
      <c r="CW359" s="178"/>
      <c r="CX359" s="178"/>
      <c r="CY359" s="178"/>
      <c r="CZ359" s="178"/>
      <c r="DA359" s="178"/>
      <c r="DB359" s="178"/>
      <c r="DC359" s="178"/>
      <c r="DD359" s="178"/>
      <c r="DE359" s="178"/>
      <c r="DF359" s="178"/>
      <c r="DG359" s="178"/>
      <c r="DH359" s="178"/>
      <c r="DI359" s="178"/>
      <c r="DJ359" s="178"/>
      <c r="DK359" s="178"/>
      <c r="DL359" s="178"/>
      <c r="DM359" s="178"/>
      <c r="DN359" s="178"/>
      <c r="DO359" s="178"/>
      <c r="DP359" s="178"/>
      <c r="DQ359" s="178"/>
      <c r="DR359" s="178"/>
      <c r="DS359" s="178"/>
      <c r="DT359" s="178"/>
      <c r="DU359" s="178"/>
      <c r="DV359" s="178"/>
      <c r="DW359" s="178"/>
      <c r="DX359" s="178"/>
      <c r="DY359" s="178"/>
      <c r="DZ359" s="178"/>
      <c r="EA359" s="178"/>
      <c r="EB359" s="178"/>
      <c r="EC359" s="178"/>
      <c r="ED359" s="178"/>
      <c r="EE359" s="178"/>
      <c r="EF359" s="178"/>
      <c r="EG359" s="178"/>
      <c r="EH359" s="178"/>
      <c r="EI359" s="178"/>
      <c r="EJ359" s="178"/>
      <c r="EK359" s="178"/>
      <c r="EL359" s="178"/>
      <c r="EM359" s="178"/>
      <c r="EN359" s="178"/>
      <c r="EO359" s="178"/>
      <c r="EP359" s="178"/>
      <c r="EQ359" s="178"/>
      <c r="ER359" s="178"/>
      <c r="ES359" s="178"/>
      <c r="ET359" s="178"/>
      <c r="EU359" s="178"/>
      <c r="EV359" s="178"/>
      <c r="EW359" s="178"/>
      <c r="EX359" s="178"/>
      <c r="EY359" s="178"/>
      <c r="EZ359" s="178"/>
      <c r="FA359" s="178"/>
      <c r="FB359" s="178"/>
      <c r="FC359" s="178"/>
      <c r="FD359" s="178"/>
      <c r="FE359" s="178"/>
      <c r="FF359" s="178"/>
      <c r="FG359" s="178"/>
      <c r="FH359" s="178"/>
      <c r="FI359" s="178"/>
      <c r="FJ359" s="178"/>
      <c r="FK359" s="178"/>
      <c r="FL359" s="178"/>
      <c r="FM359" s="178"/>
      <c r="FN359" s="178"/>
      <c r="FO359" s="178"/>
      <c r="FP359" s="178"/>
      <c r="FQ359" s="178"/>
      <c r="FR359" s="178"/>
      <c r="FS359" s="178"/>
      <c r="FT359" s="178"/>
    </row>
    <row r="360" spans="1:176">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8"/>
      <c r="EE360" s="178"/>
      <c r="EF360" s="178"/>
      <c r="EG360" s="178"/>
      <c r="EH360" s="178"/>
      <c r="EI360" s="178"/>
      <c r="EJ360" s="178"/>
      <c r="EK360" s="178"/>
      <c r="EL360" s="178"/>
      <c r="EM360" s="178"/>
      <c r="EN360" s="178"/>
      <c r="EO360" s="178"/>
      <c r="EP360" s="178"/>
      <c r="EQ360" s="178"/>
      <c r="ER360" s="178"/>
      <c r="ES360" s="178"/>
      <c r="ET360" s="178"/>
      <c r="EU360" s="178"/>
      <c r="EV360" s="178"/>
      <c r="EW360" s="178"/>
      <c r="EX360" s="178"/>
      <c r="EY360" s="178"/>
      <c r="EZ360" s="178"/>
      <c r="FA360" s="178"/>
      <c r="FB360" s="178"/>
      <c r="FC360" s="178"/>
      <c r="FD360" s="178"/>
      <c r="FE360" s="178"/>
      <c r="FF360" s="178"/>
      <c r="FG360" s="178"/>
      <c r="FH360" s="178"/>
      <c r="FI360" s="178"/>
      <c r="FJ360" s="178"/>
      <c r="FK360" s="178"/>
      <c r="FL360" s="178"/>
      <c r="FM360" s="178"/>
      <c r="FN360" s="178"/>
      <c r="FO360" s="178"/>
      <c r="FP360" s="178"/>
      <c r="FQ360" s="178"/>
      <c r="FR360" s="178"/>
      <c r="FS360" s="178"/>
      <c r="FT360" s="178"/>
    </row>
    <row r="361" spans="1:176">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c r="CV361" s="178"/>
      <c r="CW361" s="178"/>
      <c r="CX361" s="178"/>
      <c r="CY361" s="178"/>
      <c r="CZ361" s="178"/>
      <c r="DA361" s="178"/>
      <c r="DB361" s="178"/>
      <c r="DC361" s="178"/>
      <c r="DD361" s="178"/>
      <c r="DE361" s="178"/>
      <c r="DF361" s="178"/>
      <c r="DG361" s="178"/>
      <c r="DH361" s="178"/>
      <c r="DI361" s="178"/>
      <c r="DJ361" s="178"/>
      <c r="DK361" s="178"/>
      <c r="DL361" s="178"/>
      <c r="DM361" s="178"/>
      <c r="DN361" s="178"/>
      <c r="DO361" s="178"/>
      <c r="DP361" s="178"/>
      <c r="DQ361" s="178"/>
      <c r="DR361" s="178"/>
      <c r="DS361" s="178"/>
      <c r="DT361" s="178"/>
      <c r="DU361" s="178"/>
      <c r="DV361" s="178"/>
      <c r="DW361" s="178"/>
      <c r="DX361" s="178"/>
      <c r="DY361" s="178"/>
      <c r="DZ361" s="178"/>
      <c r="EA361" s="178"/>
      <c r="EB361" s="178"/>
      <c r="EC361" s="178"/>
      <c r="ED361" s="178"/>
      <c r="EE361" s="178"/>
      <c r="EF361" s="178"/>
      <c r="EG361" s="178"/>
      <c r="EH361" s="178"/>
      <c r="EI361" s="178"/>
      <c r="EJ361" s="178"/>
      <c r="EK361" s="178"/>
      <c r="EL361" s="178"/>
      <c r="EM361" s="178"/>
      <c r="EN361" s="178"/>
      <c r="EO361" s="178"/>
      <c r="EP361" s="178"/>
      <c r="EQ361" s="178"/>
      <c r="ER361" s="178"/>
      <c r="ES361" s="178"/>
      <c r="ET361" s="178"/>
      <c r="EU361" s="178"/>
      <c r="EV361" s="178"/>
      <c r="EW361" s="178"/>
      <c r="EX361" s="178"/>
      <c r="EY361" s="178"/>
      <c r="EZ361" s="178"/>
      <c r="FA361" s="178"/>
      <c r="FB361" s="178"/>
      <c r="FC361" s="178"/>
      <c r="FD361" s="178"/>
      <c r="FE361" s="178"/>
      <c r="FF361" s="178"/>
      <c r="FG361" s="178"/>
      <c r="FH361" s="178"/>
      <c r="FI361" s="178"/>
      <c r="FJ361" s="178"/>
      <c r="FK361" s="178"/>
      <c r="FL361" s="178"/>
      <c r="FM361" s="178"/>
      <c r="FN361" s="178"/>
      <c r="FO361" s="178"/>
      <c r="FP361" s="178"/>
      <c r="FQ361" s="178"/>
      <c r="FR361" s="178"/>
      <c r="FS361" s="178"/>
      <c r="FT361" s="178"/>
    </row>
    <row r="362" spans="1:176">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8"/>
      <c r="CY362" s="178"/>
      <c r="CZ362" s="178"/>
      <c r="DA362" s="178"/>
      <c r="DB362" s="178"/>
      <c r="DC362" s="178"/>
      <c r="DD362" s="178"/>
      <c r="DE362" s="178"/>
      <c r="DF362" s="178"/>
      <c r="DG362" s="178"/>
      <c r="DH362" s="178"/>
      <c r="DI362" s="178"/>
      <c r="DJ362" s="178"/>
      <c r="DK362" s="178"/>
      <c r="DL362" s="178"/>
      <c r="DM362" s="178"/>
      <c r="DN362" s="178"/>
      <c r="DO362" s="178"/>
      <c r="DP362" s="178"/>
      <c r="DQ362" s="178"/>
      <c r="DR362" s="178"/>
      <c r="DS362" s="178"/>
      <c r="DT362" s="178"/>
      <c r="DU362" s="178"/>
      <c r="DV362" s="178"/>
      <c r="DW362" s="178"/>
      <c r="DX362" s="178"/>
      <c r="DY362" s="178"/>
      <c r="DZ362" s="178"/>
      <c r="EA362" s="178"/>
      <c r="EB362" s="178"/>
      <c r="EC362" s="178"/>
      <c r="ED362" s="178"/>
      <c r="EE362" s="178"/>
      <c r="EF362" s="178"/>
      <c r="EG362" s="178"/>
      <c r="EH362" s="178"/>
      <c r="EI362" s="178"/>
      <c r="EJ362" s="178"/>
      <c r="EK362" s="178"/>
      <c r="EL362" s="178"/>
      <c r="EM362" s="178"/>
      <c r="EN362" s="178"/>
      <c r="EO362" s="178"/>
      <c r="EP362" s="178"/>
      <c r="EQ362" s="178"/>
      <c r="ER362" s="178"/>
      <c r="ES362" s="178"/>
      <c r="ET362" s="178"/>
      <c r="EU362" s="178"/>
      <c r="EV362" s="178"/>
      <c r="EW362" s="178"/>
      <c r="EX362" s="178"/>
      <c r="EY362" s="178"/>
      <c r="EZ362" s="178"/>
      <c r="FA362" s="178"/>
      <c r="FB362" s="178"/>
      <c r="FC362" s="178"/>
      <c r="FD362" s="178"/>
      <c r="FE362" s="178"/>
      <c r="FF362" s="178"/>
      <c r="FG362" s="178"/>
      <c r="FH362" s="178"/>
      <c r="FI362" s="178"/>
      <c r="FJ362" s="178"/>
      <c r="FK362" s="178"/>
      <c r="FL362" s="178"/>
      <c r="FM362" s="178"/>
      <c r="FN362" s="178"/>
      <c r="FO362" s="178"/>
      <c r="FP362" s="178"/>
      <c r="FQ362" s="178"/>
      <c r="FR362" s="178"/>
      <c r="FS362" s="178"/>
      <c r="FT362" s="178"/>
    </row>
    <row r="363" spans="1:176">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c r="CV363" s="178"/>
      <c r="CW363" s="178"/>
      <c r="CX363" s="178"/>
      <c r="CY363" s="178"/>
      <c r="CZ363" s="178"/>
      <c r="DA363" s="178"/>
      <c r="DB363" s="178"/>
      <c r="DC363" s="178"/>
      <c r="DD363" s="178"/>
      <c r="DE363" s="178"/>
      <c r="DF363" s="178"/>
      <c r="DG363" s="178"/>
      <c r="DH363" s="178"/>
      <c r="DI363" s="178"/>
      <c r="DJ363" s="178"/>
      <c r="DK363" s="178"/>
      <c r="DL363" s="178"/>
      <c r="DM363" s="178"/>
      <c r="DN363" s="178"/>
      <c r="DO363" s="178"/>
      <c r="DP363" s="178"/>
      <c r="DQ363" s="178"/>
      <c r="DR363" s="178"/>
      <c r="DS363" s="178"/>
      <c r="DT363" s="178"/>
      <c r="DU363" s="178"/>
      <c r="DV363" s="178"/>
      <c r="DW363" s="178"/>
      <c r="DX363" s="178"/>
      <c r="DY363" s="178"/>
      <c r="DZ363" s="178"/>
      <c r="EA363" s="178"/>
      <c r="EB363" s="178"/>
      <c r="EC363" s="178"/>
      <c r="ED363" s="178"/>
      <c r="EE363" s="178"/>
      <c r="EF363" s="178"/>
      <c r="EG363" s="178"/>
      <c r="EH363" s="178"/>
      <c r="EI363" s="178"/>
      <c r="EJ363" s="178"/>
      <c r="EK363" s="178"/>
      <c r="EL363" s="178"/>
      <c r="EM363" s="178"/>
      <c r="EN363" s="178"/>
      <c r="EO363" s="178"/>
      <c r="EP363" s="178"/>
      <c r="EQ363" s="178"/>
      <c r="ER363" s="178"/>
      <c r="ES363" s="178"/>
      <c r="ET363" s="178"/>
      <c r="EU363" s="178"/>
      <c r="EV363" s="178"/>
      <c r="EW363" s="178"/>
      <c r="EX363" s="178"/>
      <c r="EY363" s="178"/>
      <c r="EZ363" s="178"/>
      <c r="FA363" s="178"/>
      <c r="FB363" s="178"/>
      <c r="FC363" s="178"/>
      <c r="FD363" s="178"/>
      <c r="FE363" s="178"/>
      <c r="FF363" s="178"/>
      <c r="FG363" s="178"/>
      <c r="FH363" s="178"/>
      <c r="FI363" s="178"/>
      <c r="FJ363" s="178"/>
      <c r="FK363" s="178"/>
      <c r="FL363" s="178"/>
      <c r="FM363" s="178"/>
      <c r="FN363" s="178"/>
      <c r="FO363" s="178"/>
      <c r="FP363" s="178"/>
      <c r="FQ363" s="178"/>
      <c r="FR363" s="178"/>
      <c r="FS363" s="178"/>
      <c r="FT363" s="178"/>
    </row>
    <row r="364" spans="1:176">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8"/>
      <c r="EE364" s="178"/>
      <c r="EF364" s="178"/>
      <c r="EG364" s="178"/>
      <c r="EH364" s="178"/>
      <c r="EI364" s="178"/>
      <c r="EJ364" s="178"/>
      <c r="EK364" s="178"/>
      <c r="EL364" s="178"/>
      <c r="EM364" s="178"/>
      <c r="EN364" s="178"/>
      <c r="EO364" s="178"/>
      <c r="EP364" s="178"/>
      <c r="EQ364" s="178"/>
      <c r="ER364" s="178"/>
      <c r="ES364" s="178"/>
      <c r="ET364" s="178"/>
      <c r="EU364" s="178"/>
      <c r="EV364" s="178"/>
      <c r="EW364" s="178"/>
      <c r="EX364" s="178"/>
      <c r="EY364" s="178"/>
      <c r="EZ364" s="178"/>
      <c r="FA364" s="178"/>
      <c r="FB364" s="178"/>
      <c r="FC364" s="178"/>
      <c r="FD364" s="178"/>
      <c r="FE364" s="178"/>
      <c r="FF364" s="178"/>
      <c r="FG364" s="178"/>
      <c r="FH364" s="178"/>
      <c r="FI364" s="178"/>
      <c r="FJ364" s="178"/>
      <c r="FK364" s="178"/>
      <c r="FL364" s="178"/>
      <c r="FM364" s="178"/>
      <c r="FN364" s="178"/>
      <c r="FO364" s="178"/>
      <c r="FP364" s="178"/>
      <c r="FQ364" s="178"/>
      <c r="FR364" s="178"/>
      <c r="FS364" s="178"/>
      <c r="FT364" s="178"/>
    </row>
    <row r="365" spans="1:176">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c r="CV365" s="178"/>
      <c r="CW365" s="178"/>
      <c r="CX365" s="178"/>
      <c r="CY365" s="178"/>
      <c r="CZ365" s="178"/>
      <c r="DA365" s="178"/>
      <c r="DB365" s="178"/>
      <c r="DC365" s="178"/>
      <c r="DD365" s="178"/>
      <c r="DE365" s="178"/>
      <c r="DF365" s="178"/>
      <c r="DG365" s="178"/>
      <c r="DH365" s="178"/>
      <c r="DI365" s="178"/>
      <c r="DJ365" s="178"/>
      <c r="DK365" s="178"/>
      <c r="DL365" s="178"/>
      <c r="DM365" s="178"/>
      <c r="DN365" s="178"/>
      <c r="DO365" s="178"/>
      <c r="DP365" s="178"/>
      <c r="DQ365" s="178"/>
      <c r="DR365" s="178"/>
      <c r="DS365" s="178"/>
      <c r="DT365" s="178"/>
      <c r="DU365" s="178"/>
      <c r="DV365" s="178"/>
      <c r="DW365" s="178"/>
      <c r="DX365" s="178"/>
      <c r="DY365" s="178"/>
      <c r="DZ365" s="178"/>
      <c r="EA365" s="178"/>
      <c r="EB365" s="178"/>
      <c r="EC365" s="178"/>
      <c r="ED365" s="178"/>
      <c r="EE365" s="178"/>
      <c r="EF365" s="178"/>
      <c r="EG365" s="178"/>
      <c r="EH365" s="178"/>
      <c r="EI365" s="178"/>
      <c r="EJ365" s="178"/>
      <c r="EK365" s="178"/>
      <c r="EL365" s="178"/>
      <c r="EM365" s="178"/>
      <c r="EN365" s="178"/>
      <c r="EO365" s="178"/>
      <c r="EP365" s="178"/>
      <c r="EQ365" s="178"/>
      <c r="ER365" s="178"/>
      <c r="ES365" s="178"/>
      <c r="ET365" s="178"/>
      <c r="EU365" s="178"/>
      <c r="EV365" s="178"/>
      <c r="EW365" s="178"/>
      <c r="EX365" s="178"/>
      <c r="EY365" s="178"/>
      <c r="EZ365" s="178"/>
      <c r="FA365" s="178"/>
      <c r="FB365" s="178"/>
      <c r="FC365" s="178"/>
      <c r="FD365" s="178"/>
      <c r="FE365" s="178"/>
      <c r="FF365" s="178"/>
      <c r="FG365" s="178"/>
      <c r="FH365" s="178"/>
      <c r="FI365" s="178"/>
      <c r="FJ365" s="178"/>
      <c r="FK365" s="178"/>
      <c r="FL365" s="178"/>
      <c r="FM365" s="178"/>
      <c r="FN365" s="178"/>
      <c r="FO365" s="178"/>
      <c r="FP365" s="178"/>
      <c r="FQ365" s="178"/>
      <c r="FR365" s="178"/>
      <c r="FS365" s="178"/>
      <c r="FT365" s="178"/>
    </row>
    <row r="366" spans="1:176">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c r="CV366" s="178"/>
      <c r="CW366" s="178"/>
      <c r="CX366" s="178"/>
      <c r="CY366" s="178"/>
      <c r="CZ366" s="178"/>
      <c r="DA366" s="178"/>
      <c r="DB366" s="178"/>
      <c r="DC366" s="178"/>
      <c r="DD366" s="178"/>
      <c r="DE366" s="178"/>
      <c r="DF366" s="178"/>
      <c r="DG366" s="178"/>
      <c r="DH366" s="178"/>
      <c r="DI366" s="178"/>
      <c r="DJ366" s="178"/>
      <c r="DK366" s="178"/>
      <c r="DL366" s="178"/>
      <c r="DM366" s="178"/>
      <c r="DN366" s="178"/>
      <c r="DO366" s="178"/>
      <c r="DP366" s="178"/>
      <c r="DQ366" s="178"/>
      <c r="DR366" s="178"/>
      <c r="DS366" s="178"/>
      <c r="DT366" s="178"/>
      <c r="DU366" s="178"/>
      <c r="DV366" s="178"/>
      <c r="DW366" s="178"/>
      <c r="DX366" s="178"/>
      <c r="DY366" s="178"/>
      <c r="DZ366" s="178"/>
      <c r="EA366" s="178"/>
      <c r="EB366" s="178"/>
      <c r="EC366" s="178"/>
      <c r="ED366" s="178"/>
      <c r="EE366" s="178"/>
      <c r="EF366" s="178"/>
      <c r="EG366" s="178"/>
      <c r="EH366" s="178"/>
      <c r="EI366" s="178"/>
      <c r="EJ366" s="178"/>
      <c r="EK366" s="178"/>
      <c r="EL366" s="178"/>
      <c r="EM366" s="178"/>
      <c r="EN366" s="178"/>
      <c r="EO366" s="178"/>
      <c r="EP366" s="178"/>
      <c r="EQ366" s="178"/>
      <c r="ER366" s="178"/>
      <c r="ES366" s="178"/>
      <c r="ET366" s="178"/>
      <c r="EU366" s="178"/>
      <c r="EV366" s="178"/>
      <c r="EW366" s="178"/>
      <c r="EX366" s="178"/>
      <c r="EY366" s="178"/>
      <c r="EZ366" s="178"/>
      <c r="FA366" s="178"/>
      <c r="FB366" s="178"/>
      <c r="FC366" s="178"/>
      <c r="FD366" s="178"/>
      <c r="FE366" s="178"/>
      <c r="FF366" s="178"/>
      <c r="FG366" s="178"/>
      <c r="FH366" s="178"/>
      <c r="FI366" s="178"/>
      <c r="FJ366" s="178"/>
      <c r="FK366" s="178"/>
      <c r="FL366" s="178"/>
      <c r="FM366" s="178"/>
      <c r="FN366" s="178"/>
      <c r="FO366" s="178"/>
      <c r="FP366" s="178"/>
      <c r="FQ366" s="178"/>
      <c r="FR366" s="178"/>
      <c r="FS366" s="178"/>
      <c r="FT366" s="178"/>
    </row>
    <row r="367" spans="1:176">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c r="CV367" s="178"/>
      <c r="CW367" s="178"/>
      <c r="CX367" s="178"/>
      <c r="CY367" s="178"/>
      <c r="CZ367" s="178"/>
      <c r="DA367" s="178"/>
      <c r="DB367" s="178"/>
      <c r="DC367" s="178"/>
      <c r="DD367" s="178"/>
      <c r="DE367" s="178"/>
      <c r="DF367" s="178"/>
      <c r="DG367" s="178"/>
      <c r="DH367" s="178"/>
      <c r="DI367" s="178"/>
      <c r="DJ367" s="178"/>
      <c r="DK367" s="178"/>
      <c r="DL367" s="178"/>
      <c r="DM367" s="178"/>
      <c r="DN367" s="178"/>
      <c r="DO367" s="178"/>
      <c r="DP367" s="178"/>
      <c r="DQ367" s="178"/>
      <c r="DR367" s="178"/>
      <c r="DS367" s="178"/>
      <c r="DT367" s="178"/>
      <c r="DU367" s="178"/>
      <c r="DV367" s="178"/>
      <c r="DW367" s="178"/>
      <c r="DX367" s="178"/>
      <c r="DY367" s="178"/>
      <c r="DZ367" s="178"/>
      <c r="EA367" s="178"/>
      <c r="EB367" s="178"/>
      <c r="EC367" s="178"/>
      <c r="ED367" s="178"/>
      <c r="EE367" s="178"/>
      <c r="EF367" s="178"/>
      <c r="EG367" s="178"/>
      <c r="EH367" s="178"/>
      <c r="EI367" s="178"/>
      <c r="EJ367" s="178"/>
      <c r="EK367" s="178"/>
      <c r="EL367" s="178"/>
      <c r="EM367" s="178"/>
      <c r="EN367" s="178"/>
      <c r="EO367" s="178"/>
      <c r="EP367" s="178"/>
      <c r="EQ367" s="178"/>
      <c r="ER367" s="178"/>
      <c r="ES367" s="178"/>
      <c r="ET367" s="178"/>
      <c r="EU367" s="178"/>
      <c r="EV367" s="178"/>
      <c r="EW367" s="178"/>
      <c r="EX367" s="178"/>
      <c r="EY367" s="178"/>
      <c r="EZ367" s="178"/>
      <c r="FA367" s="178"/>
      <c r="FB367" s="178"/>
      <c r="FC367" s="178"/>
      <c r="FD367" s="178"/>
      <c r="FE367" s="178"/>
      <c r="FF367" s="178"/>
      <c r="FG367" s="178"/>
      <c r="FH367" s="178"/>
      <c r="FI367" s="178"/>
      <c r="FJ367" s="178"/>
      <c r="FK367" s="178"/>
      <c r="FL367" s="178"/>
      <c r="FM367" s="178"/>
      <c r="FN367" s="178"/>
      <c r="FO367" s="178"/>
      <c r="FP367" s="178"/>
      <c r="FQ367" s="178"/>
      <c r="FR367" s="178"/>
      <c r="FS367" s="178"/>
      <c r="FT367" s="178"/>
    </row>
    <row r="368" spans="1:176">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c r="CV368" s="178"/>
      <c r="CW368" s="178"/>
      <c r="CX368" s="178"/>
      <c r="CY368" s="178"/>
      <c r="CZ368" s="178"/>
      <c r="DA368" s="178"/>
      <c r="DB368" s="178"/>
      <c r="DC368" s="178"/>
      <c r="DD368" s="178"/>
      <c r="DE368" s="178"/>
      <c r="DF368" s="178"/>
      <c r="DG368" s="178"/>
      <c r="DH368" s="178"/>
      <c r="DI368" s="178"/>
      <c r="DJ368" s="178"/>
      <c r="DK368" s="178"/>
      <c r="DL368" s="178"/>
      <c r="DM368" s="178"/>
      <c r="DN368" s="178"/>
      <c r="DO368" s="178"/>
      <c r="DP368" s="178"/>
      <c r="DQ368" s="178"/>
      <c r="DR368" s="178"/>
      <c r="DS368" s="178"/>
      <c r="DT368" s="178"/>
      <c r="DU368" s="178"/>
      <c r="DV368" s="178"/>
      <c r="DW368" s="178"/>
      <c r="DX368" s="178"/>
      <c r="DY368" s="178"/>
      <c r="DZ368" s="178"/>
      <c r="EA368" s="178"/>
      <c r="EB368" s="178"/>
      <c r="EC368" s="178"/>
      <c r="ED368" s="178"/>
      <c r="EE368" s="178"/>
      <c r="EF368" s="178"/>
      <c r="EG368" s="178"/>
      <c r="EH368" s="178"/>
      <c r="EI368" s="178"/>
      <c r="EJ368" s="178"/>
      <c r="EK368" s="178"/>
      <c r="EL368" s="178"/>
      <c r="EM368" s="178"/>
      <c r="EN368" s="178"/>
      <c r="EO368" s="178"/>
      <c r="EP368" s="178"/>
      <c r="EQ368" s="178"/>
      <c r="ER368" s="178"/>
      <c r="ES368" s="178"/>
      <c r="ET368" s="178"/>
      <c r="EU368" s="178"/>
      <c r="EV368" s="178"/>
      <c r="EW368" s="178"/>
      <c r="EX368" s="178"/>
      <c r="EY368" s="178"/>
      <c r="EZ368" s="178"/>
      <c r="FA368" s="178"/>
      <c r="FB368" s="178"/>
      <c r="FC368" s="178"/>
      <c r="FD368" s="178"/>
      <c r="FE368" s="178"/>
      <c r="FF368" s="178"/>
      <c r="FG368" s="178"/>
      <c r="FH368" s="178"/>
      <c r="FI368" s="178"/>
      <c r="FJ368" s="178"/>
      <c r="FK368" s="178"/>
      <c r="FL368" s="178"/>
      <c r="FM368" s="178"/>
      <c r="FN368" s="178"/>
      <c r="FO368" s="178"/>
      <c r="FP368" s="178"/>
      <c r="FQ368" s="178"/>
      <c r="FR368" s="178"/>
      <c r="FS368" s="178"/>
      <c r="FT368" s="178"/>
    </row>
    <row r="369" spans="1:176">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c r="CV369" s="178"/>
      <c r="CW369" s="178"/>
      <c r="CX369" s="178"/>
      <c r="CY369" s="178"/>
      <c r="CZ369" s="178"/>
      <c r="DA369" s="178"/>
      <c r="DB369" s="178"/>
      <c r="DC369" s="178"/>
      <c r="DD369" s="178"/>
      <c r="DE369" s="178"/>
      <c r="DF369" s="178"/>
      <c r="DG369" s="178"/>
      <c r="DH369" s="178"/>
      <c r="DI369" s="178"/>
      <c r="DJ369" s="178"/>
      <c r="DK369" s="178"/>
      <c r="DL369" s="178"/>
      <c r="DM369" s="178"/>
      <c r="DN369" s="178"/>
      <c r="DO369" s="178"/>
      <c r="DP369" s="178"/>
      <c r="DQ369" s="178"/>
      <c r="DR369" s="178"/>
      <c r="DS369" s="178"/>
      <c r="DT369" s="178"/>
      <c r="DU369" s="178"/>
      <c r="DV369" s="178"/>
      <c r="DW369" s="178"/>
      <c r="DX369" s="178"/>
      <c r="DY369" s="178"/>
      <c r="DZ369" s="178"/>
      <c r="EA369" s="178"/>
      <c r="EB369" s="178"/>
      <c r="EC369" s="178"/>
      <c r="ED369" s="178"/>
      <c r="EE369" s="178"/>
      <c r="EF369" s="178"/>
      <c r="EG369" s="178"/>
      <c r="EH369" s="178"/>
      <c r="EI369" s="178"/>
      <c r="EJ369" s="178"/>
      <c r="EK369" s="178"/>
      <c r="EL369" s="178"/>
      <c r="EM369" s="178"/>
      <c r="EN369" s="178"/>
      <c r="EO369" s="178"/>
      <c r="EP369" s="178"/>
      <c r="EQ369" s="178"/>
      <c r="ER369" s="178"/>
      <c r="ES369" s="178"/>
      <c r="ET369" s="178"/>
      <c r="EU369" s="178"/>
      <c r="EV369" s="178"/>
      <c r="EW369" s="178"/>
      <c r="EX369" s="178"/>
      <c r="EY369" s="178"/>
      <c r="EZ369" s="178"/>
      <c r="FA369" s="178"/>
      <c r="FB369" s="178"/>
      <c r="FC369" s="178"/>
      <c r="FD369" s="178"/>
      <c r="FE369" s="178"/>
      <c r="FF369" s="178"/>
      <c r="FG369" s="178"/>
      <c r="FH369" s="178"/>
      <c r="FI369" s="178"/>
      <c r="FJ369" s="178"/>
      <c r="FK369" s="178"/>
      <c r="FL369" s="178"/>
      <c r="FM369" s="178"/>
      <c r="FN369" s="178"/>
      <c r="FO369" s="178"/>
      <c r="FP369" s="178"/>
      <c r="FQ369" s="178"/>
      <c r="FR369" s="178"/>
      <c r="FS369" s="178"/>
      <c r="FT369" s="178"/>
    </row>
    <row r="370" spans="1:176">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c r="CV370" s="178"/>
      <c r="CW370" s="178"/>
      <c r="CX370" s="178"/>
      <c r="CY370" s="178"/>
      <c r="CZ370" s="178"/>
      <c r="DA370" s="178"/>
      <c r="DB370" s="178"/>
      <c r="DC370" s="178"/>
      <c r="DD370" s="178"/>
      <c r="DE370" s="178"/>
      <c r="DF370" s="178"/>
      <c r="DG370" s="178"/>
      <c r="DH370" s="178"/>
      <c r="DI370" s="178"/>
      <c r="DJ370" s="178"/>
      <c r="DK370" s="178"/>
      <c r="DL370" s="178"/>
      <c r="DM370" s="178"/>
      <c r="DN370" s="178"/>
      <c r="DO370" s="178"/>
      <c r="DP370" s="178"/>
      <c r="DQ370" s="178"/>
      <c r="DR370" s="178"/>
      <c r="DS370" s="178"/>
      <c r="DT370" s="178"/>
      <c r="DU370" s="178"/>
      <c r="DV370" s="178"/>
      <c r="DW370" s="178"/>
      <c r="DX370" s="178"/>
      <c r="DY370" s="178"/>
      <c r="DZ370" s="178"/>
      <c r="EA370" s="178"/>
      <c r="EB370" s="178"/>
      <c r="EC370" s="178"/>
      <c r="ED370" s="178"/>
      <c r="EE370" s="178"/>
      <c r="EF370" s="178"/>
      <c r="EG370" s="178"/>
      <c r="EH370" s="178"/>
      <c r="EI370" s="178"/>
      <c r="EJ370" s="178"/>
      <c r="EK370" s="178"/>
      <c r="EL370" s="178"/>
      <c r="EM370" s="178"/>
      <c r="EN370" s="178"/>
      <c r="EO370" s="178"/>
      <c r="EP370" s="178"/>
      <c r="EQ370" s="178"/>
      <c r="ER370" s="178"/>
      <c r="ES370" s="178"/>
      <c r="ET370" s="178"/>
      <c r="EU370" s="178"/>
      <c r="EV370" s="178"/>
      <c r="EW370" s="178"/>
      <c r="EX370" s="178"/>
      <c r="EY370" s="178"/>
      <c r="EZ370" s="178"/>
      <c r="FA370" s="178"/>
      <c r="FB370" s="178"/>
      <c r="FC370" s="178"/>
      <c r="FD370" s="178"/>
      <c r="FE370" s="178"/>
      <c r="FF370" s="178"/>
      <c r="FG370" s="178"/>
      <c r="FH370" s="178"/>
      <c r="FI370" s="178"/>
      <c r="FJ370" s="178"/>
      <c r="FK370" s="178"/>
      <c r="FL370" s="178"/>
      <c r="FM370" s="178"/>
      <c r="FN370" s="178"/>
      <c r="FO370" s="178"/>
      <c r="FP370" s="178"/>
      <c r="FQ370" s="178"/>
      <c r="FR370" s="178"/>
      <c r="FS370" s="178"/>
      <c r="FT370" s="178"/>
    </row>
    <row r="371" spans="1:176">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78"/>
      <c r="CW371" s="178"/>
      <c r="CX371" s="178"/>
      <c r="CY371" s="178"/>
      <c r="CZ371" s="178"/>
      <c r="DA371" s="178"/>
      <c r="DB371" s="178"/>
      <c r="DC371" s="178"/>
      <c r="DD371" s="178"/>
      <c r="DE371" s="178"/>
      <c r="DF371" s="178"/>
      <c r="DG371" s="178"/>
      <c r="DH371" s="178"/>
      <c r="DI371" s="178"/>
      <c r="DJ371" s="178"/>
      <c r="DK371" s="178"/>
      <c r="DL371" s="178"/>
      <c r="DM371" s="178"/>
      <c r="DN371" s="178"/>
      <c r="DO371" s="178"/>
      <c r="DP371" s="178"/>
      <c r="DQ371" s="178"/>
      <c r="DR371" s="178"/>
      <c r="DS371" s="178"/>
      <c r="DT371" s="178"/>
      <c r="DU371" s="178"/>
      <c r="DV371" s="178"/>
      <c r="DW371" s="178"/>
      <c r="DX371" s="178"/>
      <c r="DY371" s="178"/>
      <c r="DZ371" s="178"/>
      <c r="EA371" s="178"/>
      <c r="EB371" s="178"/>
      <c r="EC371" s="178"/>
      <c r="ED371" s="178"/>
      <c r="EE371" s="178"/>
      <c r="EF371" s="178"/>
      <c r="EG371" s="178"/>
      <c r="EH371" s="178"/>
      <c r="EI371" s="178"/>
      <c r="EJ371" s="178"/>
      <c r="EK371" s="178"/>
      <c r="EL371" s="178"/>
      <c r="EM371" s="178"/>
      <c r="EN371" s="178"/>
      <c r="EO371" s="178"/>
      <c r="EP371" s="178"/>
      <c r="EQ371" s="178"/>
      <c r="ER371" s="178"/>
      <c r="ES371" s="178"/>
      <c r="ET371" s="178"/>
      <c r="EU371" s="178"/>
      <c r="EV371" s="178"/>
      <c r="EW371" s="178"/>
      <c r="EX371" s="178"/>
      <c r="EY371" s="178"/>
      <c r="EZ371" s="178"/>
      <c r="FA371" s="178"/>
      <c r="FB371" s="178"/>
      <c r="FC371" s="178"/>
      <c r="FD371" s="178"/>
      <c r="FE371" s="178"/>
      <c r="FF371" s="178"/>
      <c r="FG371" s="178"/>
      <c r="FH371" s="178"/>
      <c r="FI371" s="178"/>
      <c r="FJ371" s="178"/>
      <c r="FK371" s="178"/>
      <c r="FL371" s="178"/>
      <c r="FM371" s="178"/>
      <c r="FN371" s="178"/>
      <c r="FO371" s="178"/>
      <c r="FP371" s="178"/>
      <c r="FQ371" s="178"/>
      <c r="FR371" s="178"/>
      <c r="FS371" s="178"/>
      <c r="FT371" s="178"/>
    </row>
    <row r="372" spans="1:176">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8"/>
      <c r="DI372" s="178"/>
      <c r="DJ372" s="178"/>
      <c r="DK372" s="178"/>
      <c r="DL372" s="178"/>
      <c r="DM372" s="178"/>
      <c r="DN372" s="178"/>
      <c r="DO372" s="178"/>
      <c r="DP372" s="178"/>
      <c r="DQ372" s="178"/>
      <c r="DR372" s="178"/>
      <c r="DS372" s="178"/>
      <c r="DT372" s="178"/>
      <c r="DU372" s="178"/>
      <c r="DV372" s="178"/>
      <c r="DW372" s="178"/>
      <c r="DX372" s="178"/>
      <c r="DY372" s="178"/>
      <c r="DZ372" s="178"/>
      <c r="EA372" s="178"/>
      <c r="EB372" s="178"/>
      <c r="EC372" s="178"/>
      <c r="ED372" s="178"/>
      <c r="EE372" s="178"/>
      <c r="EF372" s="178"/>
      <c r="EG372" s="178"/>
      <c r="EH372" s="178"/>
      <c r="EI372" s="178"/>
      <c r="EJ372" s="178"/>
      <c r="EK372" s="178"/>
      <c r="EL372" s="178"/>
      <c r="EM372" s="178"/>
      <c r="EN372" s="178"/>
      <c r="EO372" s="178"/>
      <c r="EP372" s="178"/>
      <c r="EQ372" s="178"/>
      <c r="ER372" s="178"/>
      <c r="ES372" s="178"/>
      <c r="ET372" s="178"/>
      <c r="EU372" s="178"/>
      <c r="EV372" s="178"/>
      <c r="EW372" s="178"/>
      <c r="EX372" s="178"/>
      <c r="EY372" s="178"/>
      <c r="EZ372" s="178"/>
      <c r="FA372" s="178"/>
      <c r="FB372" s="178"/>
      <c r="FC372" s="178"/>
      <c r="FD372" s="178"/>
      <c r="FE372" s="178"/>
      <c r="FF372" s="178"/>
      <c r="FG372" s="178"/>
      <c r="FH372" s="178"/>
      <c r="FI372" s="178"/>
      <c r="FJ372" s="178"/>
      <c r="FK372" s="178"/>
      <c r="FL372" s="178"/>
      <c r="FM372" s="178"/>
      <c r="FN372" s="178"/>
      <c r="FO372" s="178"/>
      <c r="FP372" s="178"/>
      <c r="FQ372" s="178"/>
      <c r="FR372" s="178"/>
      <c r="FS372" s="178"/>
      <c r="FT372" s="178"/>
    </row>
    <row r="373" spans="1:176">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c r="CV373" s="178"/>
      <c r="CW373" s="178"/>
      <c r="CX373" s="178"/>
      <c r="CY373" s="178"/>
      <c r="CZ373" s="178"/>
      <c r="DA373" s="178"/>
      <c r="DB373" s="178"/>
      <c r="DC373" s="178"/>
      <c r="DD373" s="178"/>
      <c r="DE373" s="178"/>
      <c r="DF373" s="178"/>
      <c r="DG373" s="178"/>
      <c r="DH373" s="178"/>
      <c r="DI373" s="178"/>
      <c r="DJ373" s="178"/>
      <c r="DK373" s="178"/>
      <c r="DL373" s="178"/>
      <c r="DM373" s="178"/>
      <c r="DN373" s="178"/>
      <c r="DO373" s="178"/>
      <c r="DP373" s="178"/>
      <c r="DQ373" s="178"/>
      <c r="DR373" s="178"/>
      <c r="DS373" s="178"/>
      <c r="DT373" s="178"/>
      <c r="DU373" s="178"/>
      <c r="DV373" s="178"/>
      <c r="DW373" s="178"/>
      <c r="DX373" s="178"/>
      <c r="DY373" s="178"/>
      <c r="DZ373" s="178"/>
      <c r="EA373" s="178"/>
      <c r="EB373" s="178"/>
      <c r="EC373" s="178"/>
      <c r="ED373" s="178"/>
      <c r="EE373" s="178"/>
      <c r="EF373" s="178"/>
      <c r="EG373" s="178"/>
      <c r="EH373" s="178"/>
      <c r="EI373" s="178"/>
      <c r="EJ373" s="178"/>
      <c r="EK373" s="178"/>
      <c r="EL373" s="178"/>
      <c r="EM373" s="178"/>
      <c r="EN373" s="178"/>
      <c r="EO373" s="178"/>
      <c r="EP373" s="178"/>
      <c r="EQ373" s="178"/>
      <c r="ER373" s="178"/>
      <c r="ES373" s="178"/>
      <c r="ET373" s="178"/>
      <c r="EU373" s="178"/>
      <c r="EV373" s="178"/>
      <c r="EW373" s="178"/>
      <c r="EX373" s="178"/>
      <c r="EY373" s="178"/>
      <c r="EZ373" s="178"/>
      <c r="FA373" s="178"/>
      <c r="FB373" s="178"/>
      <c r="FC373" s="178"/>
      <c r="FD373" s="178"/>
      <c r="FE373" s="178"/>
      <c r="FF373" s="178"/>
      <c r="FG373" s="178"/>
      <c r="FH373" s="178"/>
      <c r="FI373" s="178"/>
      <c r="FJ373" s="178"/>
      <c r="FK373" s="178"/>
      <c r="FL373" s="178"/>
      <c r="FM373" s="178"/>
      <c r="FN373" s="178"/>
      <c r="FO373" s="178"/>
      <c r="FP373" s="178"/>
      <c r="FQ373" s="178"/>
      <c r="FR373" s="178"/>
      <c r="FS373" s="178"/>
      <c r="FT373" s="178"/>
    </row>
    <row r="374" spans="1:176">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c r="CV374" s="178"/>
      <c r="CW374" s="178"/>
      <c r="CX374" s="178"/>
      <c r="CY374" s="178"/>
      <c r="CZ374" s="178"/>
      <c r="DA374" s="178"/>
      <c r="DB374" s="178"/>
      <c r="DC374" s="178"/>
      <c r="DD374" s="178"/>
      <c r="DE374" s="178"/>
      <c r="DF374" s="178"/>
      <c r="DG374" s="178"/>
      <c r="DH374" s="178"/>
      <c r="DI374" s="178"/>
      <c r="DJ374" s="178"/>
      <c r="DK374" s="178"/>
      <c r="DL374" s="178"/>
      <c r="DM374" s="178"/>
      <c r="DN374" s="178"/>
      <c r="DO374" s="178"/>
      <c r="DP374" s="178"/>
      <c r="DQ374" s="178"/>
      <c r="DR374" s="178"/>
      <c r="DS374" s="178"/>
      <c r="DT374" s="178"/>
      <c r="DU374" s="178"/>
      <c r="DV374" s="178"/>
      <c r="DW374" s="178"/>
      <c r="DX374" s="178"/>
      <c r="DY374" s="178"/>
      <c r="DZ374" s="178"/>
      <c r="EA374" s="178"/>
      <c r="EB374" s="178"/>
      <c r="EC374" s="178"/>
      <c r="ED374" s="178"/>
      <c r="EE374" s="178"/>
      <c r="EF374" s="178"/>
      <c r="EG374" s="178"/>
      <c r="EH374" s="178"/>
      <c r="EI374" s="178"/>
      <c r="EJ374" s="178"/>
      <c r="EK374" s="178"/>
      <c r="EL374" s="178"/>
      <c r="EM374" s="178"/>
      <c r="EN374" s="178"/>
      <c r="EO374" s="178"/>
      <c r="EP374" s="178"/>
      <c r="EQ374" s="178"/>
      <c r="ER374" s="178"/>
      <c r="ES374" s="178"/>
      <c r="ET374" s="178"/>
      <c r="EU374" s="178"/>
      <c r="EV374" s="178"/>
      <c r="EW374" s="178"/>
      <c r="EX374" s="178"/>
      <c r="EY374" s="178"/>
      <c r="EZ374" s="178"/>
      <c r="FA374" s="178"/>
      <c r="FB374" s="178"/>
      <c r="FC374" s="178"/>
      <c r="FD374" s="178"/>
      <c r="FE374" s="178"/>
      <c r="FF374" s="178"/>
      <c r="FG374" s="178"/>
      <c r="FH374" s="178"/>
      <c r="FI374" s="178"/>
      <c r="FJ374" s="178"/>
      <c r="FK374" s="178"/>
      <c r="FL374" s="178"/>
      <c r="FM374" s="178"/>
      <c r="FN374" s="178"/>
      <c r="FO374" s="178"/>
      <c r="FP374" s="178"/>
      <c r="FQ374" s="178"/>
      <c r="FR374" s="178"/>
      <c r="FS374" s="178"/>
      <c r="FT374" s="178"/>
    </row>
    <row r="375" spans="1:176">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c r="CV375" s="178"/>
      <c r="CW375" s="178"/>
      <c r="CX375" s="178"/>
      <c r="CY375" s="178"/>
      <c r="CZ375" s="178"/>
      <c r="DA375" s="178"/>
      <c r="DB375" s="178"/>
      <c r="DC375" s="178"/>
      <c r="DD375" s="178"/>
      <c r="DE375" s="178"/>
      <c r="DF375" s="178"/>
      <c r="DG375" s="178"/>
      <c r="DH375" s="178"/>
      <c r="DI375" s="178"/>
      <c r="DJ375" s="178"/>
      <c r="DK375" s="178"/>
      <c r="DL375" s="178"/>
      <c r="DM375" s="178"/>
      <c r="DN375" s="178"/>
      <c r="DO375" s="178"/>
      <c r="DP375" s="178"/>
      <c r="DQ375" s="178"/>
      <c r="DR375" s="178"/>
      <c r="DS375" s="178"/>
      <c r="DT375" s="178"/>
      <c r="DU375" s="178"/>
      <c r="DV375" s="178"/>
      <c r="DW375" s="178"/>
      <c r="DX375" s="178"/>
      <c r="DY375" s="178"/>
      <c r="DZ375" s="178"/>
      <c r="EA375" s="178"/>
      <c r="EB375" s="178"/>
      <c r="EC375" s="178"/>
      <c r="ED375" s="178"/>
      <c r="EE375" s="178"/>
      <c r="EF375" s="178"/>
      <c r="EG375" s="178"/>
      <c r="EH375" s="178"/>
      <c r="EI375" s="178"/>
      <c r="EJ375" s="178"/>
      <c r="EK375" s="178"/>
      <c r="EL375" s="178"/>
      <c r="EM375" s="178"/>
      <c r="EN375" s="178"/>
      <c r="EO375" s="178"/>
      <c r="EP375" s="178"/>
      <c r="EQ375" s="178"/>
      <c r="ER375" s="178"/>
      <c r="ES375" s="178"/>
      <c r="ET375" s="178"/>
      <c r="EU375" s="178"/>
      <c r="EV375" s="178"/>
      <c r="EW375" s="178"/>
      <c r="EX375" s="178"/>
      <c r="EY375" s="178"/>
      <c r="EZ375" s="178"/>
      <c r="FA375" s="178"/>
      <c r="FB375" s="178"/>
      <c r="FC375" s="178"/>
      <c r="FD375" s="178"/>
      <c r="FE375" s="178"/>
      <c r="FF375" s="178"/>
      <c r="FG375" s="178"/>
      <c r="FH375" s="178"/>
      <c r="FI375" s="178"/>
      <c r="FJ375" s="178"/>
      <c r="FK375" s="178"/>
      <c r="FL375" s="178"/>
      <c r="FM375" s="178"/>
      <c r="FN375" s="178"/>
      <c r="FO375" s="178"/>
      <c r="FP375" s="178"/>
      <c r="FQ375" s="178"/>
      <c r="FR375" s="178"/>
      <c r="FS375" s="178"/>
      <c r="FT375" s="178"/>
    </row>
    <row r="376" spans="1:176">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c r="CV376" s="178"/>
      <c r="CW376" s="178"/>
      <c r="CX376" s="178"/>
      <c r="CY376" s="178"/>
      <c r="CZ376" s="178"/>
      <c r="DA376" s="178"/>
      <c r="DB376" s="178"/>
      <c r="DC376" s="178"/>
      <c r="DD376" s="178"/>
      <c r="DE376" s="178"/>
      <c r="DF376" s="178"/>
      <c r="DG376" s="178"/>
      <c r="DH376" s="178"/>
      <c r="DI376" s="178"/>
      <c r="DJ376" s="178"/>
      <c r="DK376" s="178"/>
      <c r="DL376" s="178"/>
      <c r="DM376" s="178"/>
      <c r="DN376" s="178"/>
      <c r="DO376" s="178"/>
      <c r="DP376" s="178"/>
      <c r="DQ376" s="178"/>
      <c r="DR376" s="178"/>
      <c r="DS376" s="178"/>
      <c r="DT376" s="178"/>
      <c r="DU376" s="178"/>
      <c r="DV376" s="178"/>
      <c r="DW376" s="178"/>
      <c r="DX376" s="178"/>
      <c r="DY376" s="178"/>
      <c r="DZ376" s="178"/>
      <c r="EA376" s="178"/>
      <c r="EB376" s="178"/>
      <c r="EC376" s="178"/>
      <c r="ED376" s="178"/>
      <c r="EE376" s="178"/>
      <c r="EF376" s="178"/>
      <c r="EG376" s="178"/>
      <c r="EH376" s="178"/>
      <c r="EI376" s="178"/>
      <c r="EJ376" s="178"/>
      <c r="EK376" s="178"/>
      <c r="EL376" s="178"/>
      <c r="EM376" s="178"/>
      <c r="EN376" s="178"/>
      <c r="EO376" s="178"/>
      <c r="EP376" s="178"/>
      <c r="EQ376" s="178"/>
      <c r="ER376" s="178"/>
      <c r="ES376" s="178"/>
      <c r="ET376" s="178"/>
      <c r="EU376" s="178"/>
      <c r="EV376" s="178"/>
      <c r="EW376" s="178"/>
      <c r="EX376" s="178"/>
      <c r="EY376" s="178"/>
      <c r="EZ376" s="178"/>
      <c r="FA376" s="178"/>
      <c r="FB376" s="178"/>
      <c r="FC376" s="178"/>
      <c r="FD376" s="178"/>
      <c r="FE376" s="178"/>
      <c r="FF376" s="178"/>
      <c r="FG376" s="178"/>
      <c r="FH376" s="178"/>
      <c r="FI376" s="178"/>
      <c r="FJ376" s="178"/>
      <c r="FK376" s="178"/>
      <c r="FL376" s="178"/>
      <c r="FM376" s="178"/>
      <c r="FN376" s="178"/>
      <c r="FO376" s="178"/>
      <c r="FP376" s="178"/>
      <c r="FQ376" s="178"/>
      <c r="FR376" s="178"/>
      <c r="FS376" s="178"/>
      <c r="FT376" s="178"/>
    </row>
    <row r="377" spans="1:176">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c r="CV377" s="178"/>
      <c r="CW377" s="178"/>
      <c r="CX377" s="178"/>
      <c r="CY377" s="178"/>
      <c r="CZ377" s="178"/>
      <c r="DA377" s="178"/>
      <c r="DB377" s="178"/>
      <c r="DC377" s="178"/>
      <c r="DD377" s="178"/>
      <c r="DE377" s="178"/>
      <c r="DF377" s="178"/>
      <c r="DG377" s="178"/>
      <c r="DH377" s="178"/>
      <c r="DI377" s="178"/>
      <c r="DJ377" s="178"/>
      <c r="DK377" s="178"/>
      <c r="DL377" s="178"/>
      <c r="DM377" s="178"/>
      <c r="DN377" s="178"/>
      <c r="DO377" s="178"/>
      <c r="DP377" s="178"/>
      <c r="DQ377" s="178"/>
      <c r="DR377" s="178"/>
      <c r="DS377" s="178"/>
      <c r="DT377" s="178"/>
      <c r="DU377" s="178"/>
      <c r="DV377" s="178"/>
      <c r="DW377" s="178"/>
      <c r="DX377" s="178"/>
      <c r="DY377" s="178"/>
      <c r="DZ377" s="178"/>
      <c r="EA377" s="178"/>
      <c r="EB377" s="178"/>
      <c r="EC377" s="178"/>
      <c r="ED377" s="178"/>
      <c r="EE377" s="178"/>
      <c r="EF377" s="178"/>
      <c r="EG377" s="178"/>
      <c r="EH377" s="178"/>
      <c r="EI377" s="178"/>
      <c r="EJ377" s="178"/>
      <c r="EK377" s="178"/>
      <c r="EL377" s="178"/>
      <c r="EM377" s="178"/>
      <c r="EN377" s="178"/>
      <c r="EO377" s="178"/>
      <c r="EP377" s="178"/>
      <c r="EQ377" s="178"/>
      <c r="ER377" s="178"/>
      <c r="ES377" s="178"/>
      <c r="ET377" s="178"/>
      <c r="EU377" s="178"/>
      <c r="EV377" s="178"/>
      <c r="EW377" s="178"/>
      <c r="EX377" s="178"/>
      <c r="EY377" s="178"/>
      <c r="EZ377" s="178"/>
      <c r="FA377" s="178"/>
      <c r="FB377" s="178"/>
      <c r="FC377" s="178"/>
      <c r="FD377" s="178"/>
      <c r="FE377" s="178"/>
      <c r="FF377" s="178"/>
      <c r="FG377" s="178"/>
      <c r="FH377" s="178"/>
      <c r="FI377" s="178"/>
      <c r="FJ377" s="178"/>
      <c r="FK377" s="178"/>
      <c r="FL377" s="178"/>
      <c r="FM377" s="178"/>
      <c r="FN377" s="178"/>
      <c r="FO377" s="178"/>
      <c r="FP377" s="178"/>
      <c r="FQ377" s="178"/>
      <c r="FR377" s="178"/>
      <c r="FS377" s="178"/>
      <c r="FT377" s="178"/>
    </row>
    <row r="378" spans="1:176">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c r="CV378" s="178"/>
      <c r="CW378" s="178"/>
      <c r="CX378" s="178"/>
      <c r="CY378" s="178"/>
      <c r="CZ378" s="178"/>
      <c r="DA378" s="178"/>
      <c r="DB378" s="178"/>
      <c r="DC378" s="178"/>
      <c r="DD378" s="178"/>
      <c r="DE378" s="178"/>
      <c r="DF378" s="178"/>
      <c r="DG378" s="178"/>
      <c r="DH378" s="178"/>
      <c r="DI378" s="178"/>
      <c r="DJ378" s="178"/>
      <c r="DK378" s="178"/>
      <c r="DL378" s="178"/>
      <c r="DM378" s="178"/>
      <c r="DN378" s="178"/>
      <c r="DO378" s="178"/>
      <c r="DP378" s="178"/>
      <c r="DQ378" s="178"/>
      <c r="DR378" s="178"/>
      <c r="DS378" s="178"/>
      <c r="DT378" s="178"/>
      <c r="DU378" s="178"/>
      <c r="DV378" s="178"/>
      <c r="DW378" s="178"/>
      <c r="DX378" s="178"/>
      <c r="DY378" s="178"/>
      <c r="DZ378" s="178"/>
      <c r="EA378" s="178"/>
      <c r="EB378" s="178"/>
      <c r="EC378" s="178"/>
      <c r="ED378" s="178"/>
      <c r="EE378" s="178"/>
      <c r="EF378" s="178"/>
      <c r="EG378" s="178"/>
      <c r="EH378" s="178"/>
      <c r="EI378" s="178"/>
      <c r="EJ378" s="178"/>
      <c r="EK378" s="178"/>
      <c r="EL378" s="178"/>
      <c r="EM378" s="178"/>
      <c r="EN378" s="178"/>
      <c r="EO378" s="178"/>
      <c r="EP378" s="178"/>
      <c r="EQ378" s="178"/>
      <c r="ER378" s="178"/>
      <c r="ES378" s="178"/>
      <c r="ET378" s="178"/>
      <c r="EU378" s="178"/>
      <c r="EV378" s="178"/>
      <c r="EW378" s="178"/>
      <c r="EX378" s="178"/>
      <c r="EY378" s="178"/>
      <c r="EZ378" s="178"/>
      <c r="FA378" s="178"/>
      <c r="FB378" s="178"/>
      <c r="FC378" s="178"/>
      <c r="FD378" s="178"/>
      <c r="FE378" s="178"/>
      <c r="FF378" s="178"/>
      <c r="FG378" s="178"/>
      <c r="FH378" s="178"/>
      <c r="FI378" s="178"/>
      <c r="FJ378" s="178"/>
      <c r="FK378" s="178"/>
      <c r="FL378" s="178"/>
      <c r="FM378" s="178"/>
      <c r="FN378" s="178"/>
      <c r="FO378" s="178"/>
      <c r="FP378" s="178"/>
      <c r="FQ378" s="178"/>
      <c r="FR378" s="178"/>
      <c r="FS378" s="178"/>
      <c r="FT378" s="178"/>
    </row>
    <row r="379" spans="1:176">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c r="CV379" s="178"/>
      <c r="CW379" s="178"/>
      <c r="CX379" s="178"/>
      <c r="CY379" s="178"/>
      <c r="CZ379" s="178"/>
      <c r="DA379" s="178"/>
      <c r="DB379" s="178"/>
      <c r="DC379" s="178"/>
      <c r="DD379" s="178"/>
      <c r="DE379" s="178"/>
      <c r="DF379" s="178"/>
      <c r="DG379" s="178"/>
      <c r="DH379" s="178"/>
      <c r="DI379" s="178"/>
      <c r="DJ379" s="178"/>
      <c r="DK379" s="178"/>
      <c r="DL379" s="178"/>
      <c r="DM379" s="178"/>
      <c r="DN379" s="178"/>
      <c r="DO379" s="178"/>
      <c r="DP379" s="178"/>
      <c r="DQ379" s="178"/>
      <c r="DR379" s="178"/>
      <c r="DS379" s="178"/>
      <c r="DT379" s="178"/>
      <c r="DU379" s="178"/>
      <c r="DV379" s="178"/>
      <c r="DW379" s="178"/>
      <c r="DX379" s="178"/>
      <c r="DY379" s="178"/>
      <c r="DZ379" s="178"/>
      <c r="EA379" s="178"/>
      <c r="EB379" s="178"/>
      <c r="EC379" s="178"/>
      <c r="ED379" s="178"/>
      <c r="EE379" s="178"/>
      <c r="EF379" s="178"/>
      <c r="EG379" s="178"/>
      <c r="EH379" s="178"/>
      <c r="EI379" s="178"/>
      <c r="EJ379" s="178"/>
      <c r="EK379" s="178"/>
      <c r="EL379" s="178"/>
      <c r="EM379" s="178"/>
      <c r="EN379" s="178"/>
      <c r="EO379" s="178"/>
      <c r="EP379" s="178"/>
      <c r="EQ379" s="178"/>
      <c r="ER379" s="178"/>
      <c r="ES379" s="178"/>
      <c r="ET379" s="178"/>
      <c r="EU379" s="178"/>
      <c r="EV379" s="178"/>
      <c r="EW379" s="178"/>
      <c r="EX379" s="178"/>
      <c r="EY379" s="178"/>
      <c r="EZ379" s="178"/>
      <c r="FA379" s="178"/>
      <c r="FB379" s="178"/>
      <c r="FC379" s="178"/>
      <c r="FD379" s="178"/>
      <c r="FE379" s="178"/>
      <c r="FF379" s="178"/>
      <c r="FG379" s="178"/>
      <c r="FH379" s="178"/>
      <c r="FI379" s="178"/>
      <c r="FJ379" s="178"/>
      <c r="FK379" s="178"/>
      <c r="FL379" s="178"/>
      <c r="FM379" s="178"/>
      <c r="FN379" s="178"/>
      <c r="FO379" s="178"/>
      <c r="FP379" s="178"/>
      <c r="FQ379" s="178"/>
      <c r="FR379" s="178"/>
      <c r="FS379" s="178"/>
      <c r="FT379" s="178"/>
    </row>
    <row r="380" spans="1:176">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c r="CV380" s="178"/>
      <c r="CW380" s="178"/>
      <c r="CX380" s="178"/>
      <c r="CY380" s="178"/>
      <c r="CZ380" s="178"/>
      <c r="DA380" s="178"/>
      <c r="DB380" s="178"/>
      <c r="DC380" s="178"/>
      <c r="DD380" s="178"/>
      <c r="DE380" s="178"/>
      <c r="DF380" s="178"/>
      <c r="DG380" s="178"/>
      <c r="DH380" s="178"/>
      <c r="DI380" s="178"/>
      <c r="DJ380" s="178"/>
      <c r="DK380" s="178"/>
      <c r="DL380" s="178"/>
      <c r="DM380" s="178"/>
      <c r="DN380" s="178"/>
      <c r="DO380" s="178"/>
      <c r="DP380" s="178"/>
      <c r="DQ380" s="178"/>
      <c r="DR380" s="178"/>
      <c r="DS380" s="178"/>
      <c r="DT380" s="178"/>
      <c r="DU380" s="178"/>
      <c r="DV380" s="178"/>
      <c r="DW380" s="178"/>
      <c r="DX380" s="178"/>
      <c r="DY380" s="178"/>
      <c r="DZ380" s="178"/>
      <c r="EA380" s="178"/>
      <c r="EB380" s="178"/>
      <c r="EC380" s="178"/>
      <c r="ED380" s="178"/>
      <c r="EE380" s="178"/>
      <c r="EF380" s="178"/>
      <c r="EG380" s="178"/>
      <c r="EH380" s="178"/>
      <c r="EI380" s="178"/>
      <c r="EJ380" s="178"/>
      <c r="EK380" s="178"/>
      <c r="EL380" s="178"/>
      <c r="EM380" s="178"/>
      <c r="EN380" s="178"/>
      <c r="EO380" s="178"/>
      <c r="EP380" s="178"/>
      <c r="EQ380" s="178"/>
      <c r="ER380" s="178"/>
      <c r="ES380" s="178"/>
      <c r="ET380" s="178"/>
      <c r="EU380" s="178"/>
      <c r="EV380" s="178"/>
      <c r="EW380" s="178"/>
      <c r="EX380" s="178"/>
      <c r="EY380" s="178"/>
      <c r="EZ380" s="178"/>
      <c r="FA380" s="178"/>
      <c r="FB380" s="178"/>
      <c r="FC380" s="178"/>
      <c r="FD380" s="178"/>
      <c r="FE380" s="178"/>
      <c r="FF380" s="178"/>
      <c r="FG380" s="178"/>
      <c r="FH380" s="178"/>
      <c r="FI380" s="178"/>
      <c r="FJ380" s="178"/>
      <c r="FK380" s="178"/>
      <c r="FL380" s="178"/>
      <c r="FM380" s="178"/>
      <c r="FN380" s="178"/>
      <c r="FO380" s="178"/>
      <c r="FP380" s="178"/>
      <c r="FQ380" s="178"/>
      <c r="FR380" s="178"/>
      <c r="FS380" s="178"/>
      <c r="FT380" s="178"/>
    </row>
    <row r="381" spans="1:176">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c r="CV381" s="178"/>
      <c r="CW381" s="178"/>
      <c r="CX381" s="178"/>
      <c r="CY381" s="178"/>
      <c r="CZ381" s="178"/>
      <c r="DA381" s="178"/>
      <c r="DB381" s="178"/>
      <c r="DC381" s="178"/>
      <c r="DD381" s="178"/>
      <c r="DE381" s="178"/>
      <c r="DF381" s="178"/>
      <c r="DG381" s="178"/>
      <c r="DH381" s="178"/>
      <c r="DI381" s="178"/>
      <c r="DJ381" s="178"/>
      <c r="DK381" s="178"/>
      <c r="DL381" s="178"/>
      <c r="DM381" s="178"/>
      <c r="DN381" s="178"/>
      <c r="DO381" s="178"/>
      <c r="DP381" s="178"/>
      <c r="DQ381" s="178"/>
      <c r="DR381" s="178"/>
      <c r="DS381" s="178"/>
      <c r="DT381" s="178"/>
      <c r="DU381" s="178"/>
      <c r="DV381" s="178"/>
      <c r="DW381" s="178"/>
      <c r="DX381" s="178"/>
      <c r="DY381" s="178"/>
      <c r="DZ381" s="178"/>
      <c r="EA381" s="178"/>
      <c r="EB381" s="178"/>
      <c r="EC381" s="178"/>
      <c r="ED381" s="178"/>
      <c r="EE381" s="178"/>
      <c r="EF381" s="178"/>
      <c r="EG381" s="178"/>
      <c r="EH381" s="178"/>
      <c r="EI381" s="178"/>
      <c r="EJ381" s="178"/>
      <c r="EK381" s="178"/>
      <c r="EL381" s="178"/>
      <c r="EM381" s="178"/>
      <c r="EN381" s="178"/>
      <c r="EO381" s="178"/>
      <c r="EP381" s="178"/>
      <c r="EQ381" s="178"/>
      <c r="ER381" s="178"/>
      <c r="ES381" s="178"/>
      <c r="ET381" s="178"/>
      <c r="EU381" s="178"/>
      <c r="EV381" s="178"/>
      <c r="EW381" s="178"/>
      <c r="EX381" s="178"/>
      <c r="EY381" s="178"/>
      <c r="EZ381" s="178"/>
      <c r="FA381" s="178"/>
      <c r="FB381" s="178"/>
      <c r="FC381" s="178"/>
      <c r="FD381" s="178"/>
      <c r="FE381" s="178"/>
      <c r="FF381" s="178"/>
      <c r="FG381" s="178"/>
      <c r="FH381" s="178"/>
      <c r="FI381" s="178"/>
      <c r="FJ381" s="178"/>
      <c r="FK381" s="178"/>
      <c r="FL381" s="178"/>
      <c r="FM381" s="178"/>
      <c r="FN381" s="178"/>
      <c r="FO381" s="178"/>
      <c r="FP381" s="178"/>
      <c r="FQ381" s="178"/>
      <c r="FR381" s="178"/>
      <c r="FS381" s="178"/>
      <c r="FT381" s="178"/>
    </row>
    <row r="382" spans="1:176">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c r="CV382" s="178"/>
      <c r="CW382" s="178"/>
      <c r="CX382" s="178"/>
      <c r="CY382" s="178"/>
      <c r="CZ382" s="178"/>
      <c r="DA382" s="178"/>
      <c r="DB382" s="178"/>
      <c r="DC382" s="178"/>
      <c r="DD382" s="178"/>
      <c r="DE382" s="178"/>
      <c r="DF382" s="178"/>
      <c r="DG382" s="178"/>
      <c r="DH382" s="178"/>
      <c r="DI382" s="178"/>
      <c r="DJ382" s="178"/>
      <c r="DK382" s="178"/>
      <c r="DL382" s="178"/>
      <c r="DM382" s="178"/>
      <c r="DN382" s="178"/>
      <c r="DO382" s="178"/>
      <c r="DP382" s="178"/>
      <c r="DQ382" s="178"/>
      <c r="DR382" s="178"/>
      <c r="DS382" s="178"/>
      <c r="DT382" s="178"/>
      <c r="DU382" s="178"/>
      <c r="DV382" s="178"/>
      <c r="DW382" s="178"/>
      <c r="DX382" s="178"/>
      <c r="DY382" s="178"/>
      <c r="DZ382" s="178"/>
      <c r="EA382" s="178"/>
      <c r="EB382" s="178"/>
      <c r="EC382" s="178"/>
      <c r="ED382" s="178"/>
      <c r="EE382" s="178"/>
      <c r="EF382" s="178"/>
      <c r="EG382" s="178"/>
      <c r="EH382" s="178"/>
      <c r="EI382" s="178"/>
      <c r="EJ382" s="178"/>
      <c r="EK382" s="178"/>
      <c r="EL382" s="178"/>
      <c r="EM382" s="178"/>
      <c r="EN382" s="178"/>
      <c r="EO382" s="178"/>
      <c r="EP382" s="178"/>
      <c r="EQ382" s="178"/>
      <c r="ER382" s="178"/>
      <c r="ES382" s="178"/>
      <c r="ET382" s="178"/>
      <c r="EU382" s="178"/>
      <c r="EV382" s="178"/>
      <c r="EW382" s="178"/>
      <c r="EX382" s="178"/>
      <c r="EY382" s="178"/>
      <c r="EZ382" s="178"/>
      <c r="FA382" s="178"/>
      <c r="FB382" s="178"/>
      <c r="FC382" s="178"/>
      <c r="FD382" s="178"/>
      <c r="FE382" s="178"/>
      <c r="FF382" s="178"/>
      <c r="FG382" s="178"/>
      <c r="FH382" s="178"/>
      <c r="FI382" s="178"/>
      <c r="FJ382" s="178"/>
      <c r="FK382" s="178"/>
      <c r="FL382" s="178"/>
      <c r="FM382" s="178"/>
      <c r="FN382" s="178"/>
      <c r="FO382" s="178"/>
      <c r="FP382" s="178"/>
      <c r="FQ382" s="178"/>
      <c r="FR382" s="178"/>
      <c r="FS382" s="178"/>
      <c r="FT382" s="178"/>
    </row>
    <row r="383" spans="1:176">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c r="CV383" s="178"/>
      <c r="CW383" s="178"/>
      <c r="CX383" s="178"/>
      <c r="CY383" s="178"/>
      <c r="CZ383" s="178"/>
      <c r="DA383" s="178"/>
      <c r="DB383" s="178"/>
      <c r="DC383" s="178"/>
      <c r="DD383" s="178"/>
      <c r="DE383" s="178"/>
      <c r="DF383" s="178"/>
      <c r="DG383" s="178"/>
      <c r="DH383" s="178"/>
      <c r="DI383" s="178"/>
      <c r="DJ383" s="178"/>
      <c r="DK383" s="178"/>
      <c r="DL383" s="178"/>
      <c r="DM383" s="178"/>
      <c r="DN383" s="178"/>
      <c r="DO383" s="178"/>
      <c r="DP383" s="178"/>
      <c r="DQ383" s="178"/>
      <c r="DR383" s="178"/>
      <c r="DS383" s="178"/>
      <c r="DT383" s="178"/>
      <c r="DU383" s="178"/>
      <c r="DV383" s="178"/>
      <c r="DW383" s="178"/>
      <c r="DX383" s="178"/>
      <c r="DY383" s="178"/>
      <c r="DZ383" s="178"/>
      <c r="EA383" s="178"/>
      <c r="EB383" s="178"/>
      <c r="EC383" s="178"/>
      <c r="ED383" s="178"/>
      <c r="EE383" s="178"/>
      <c r="EF383" s="178"/>
      <c r="EG383" s="178"/>
      <c r="EH383" s="178"/>
      <c r="EI383" s="178"/>
      <c r="EJ383" s="178"/>
      <c r="EK383" s="178"/>
      <c r="EL383" s="178"/>
      <c r="EM383" s="178"/>
      <c r="EN383" s="178"/>
      <c r="EO383" s="178"/>
      <c r="EP383" s="178"/>
      <c r="EQ383" s="178"/>
      <c r="ER383" s="178"/>
      <c r="ES383" s="178"/>
      <c r="ET383" s="178"/>
      <c r="EU383" s="178"/>
      <c r="EV383" s="178"/>
      <c r="EW383" s="178"/>
      <c r="EX383" s="178"/>
      <c r="EY383" s="178"/>
      <c r="EZ383" s="178"/>
      <c r="FA383" s="178"/>
      <c r="FB383" s="178"/>
      <c r="FC383" s="178"/>
      <c r="FD383" s="178"/>
      <c r="FE383" s="178"/>
      <c r="FF383" s="178"/>
      <c r="FG383" s="178"/>
      <c r="FH383" s="178"/>
      <c r="FI383" s="178"/>
      <c r="FJ383" s="178"/>
      <c r="FK383" s="178"/>
      <c r="FL383" s="178"/>
      <c r="FM383" s="178"/>
      <c r="FN383" s="178"/>
      <c r="FO383" s="178"/>
      <c r="FP383" s="178"/>
      <c r="FQ383" s="178"/>
      <c r="FR383" s="178"/>
      <c r="FS383" s="178"/>
      <c r="FT383" s="178"/>
    </row>
    <row r="384" spans="1:176">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c r="EE384" s="178"/>
      <c r="EF384" s="178"/>
      <c r="EG384" s="178"/>
      <c r="EH384" s="178"/>
      <c r="EI384" s="178"/>
      <c r="EJ384" s="178"/>
      <c r="EK384" s="178"/>
      <c r="EL384" s="178"/>
      <c r="EM384" s="178"/>
      <c r="EN384" s="178"/>
      <c r="EO384" s="178"/>
      <c r="EP384" s="178"/>
      <c r="EQ384" s="178"/>
      <c r="ER384" s="178"/>
      <c r="ES384" s="178"/>
      <c r="ET384" s="178"/>
      <c r="EU384" s="178"/>
      <c r="EV384" s="178"/>
      <c r="EW384" s="178"/>
      <c r="EX384" s="178"/>
      <c r="EY384" s="178"/>
      <c r="EZ384" s="178"/>
      <c r="FA384" s="178"/>
      <c r="FB384" s="178"/>
      <c r="FC384" s="178"/>
      <c r="FD384" s="178"/>
      <c r="FE384" s="178"/>
      <c r="FF384" s="178"/>
      <c r="FG384" s="178"/>
      <c r="FH384" s="178"/>
      <c r="FI384" s="178"/>
      <c r="FJ384" s="178"/>
      <c r="FK384" s="178"/>
      <c r="FL384" s="178"/>
      <c r="FM384" s="178"/>
      <c r="FN384" s="178"/>
      <c r="FO384" s="178"/>
      <c r="FP384" s="178"/>
      <c r="FQ384" s="178"/>
      <c r="FR384" s="178"/>
      <c r="FS384" s="178"/>
      <c r="FT384" s="178"/>
    </row>
    <row r="385" spans="1:176">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c r="EE385" s="178"/>
      <c r="EF385" s="178"/>
      <c r="EG385" s="178"/>
      <c r="EH385" s="178"/>
      <c r="EI385" s="178"/>
      <c r="EJ385" s="178"/>
      <c r="EK385" s="178"/>
      <c r="EL385" s="178"/>
      <c r="EM385" s="178"/>
      <c r="EN385" s="178"/>
      <c r="EO385" s="178"/>
      <c r="EP385" s="178"/>
      <c r="EQ385" s="178"/>
      <c r="ER385" s="178"/>
      <c r="ES385" s="178"/>
      <c r="ET385" s="178"/>
      <c r="EU385" s="178"/>
      <c r="EV385" s="178"/>
      <c r="EW385" s="178"/>
      <c r="EX385" s="178"/>
      <c r="EY385" s="178"/>
      <c r="EZ385" s="178"/>
      <c r="FA385" s="178"/>
      <c r="FB385" s="178"/>
      <c r="FC385" s="178"/>
      <c r="FD385" s="178"/>
      <c r="FE385" s="178"/>
      <c r="FF385" s="178"/>
      <c r="FG385" s="178"/>
      <c r="FH385" s="178"/>
      <c r="FI385" s="178"/>
      <c r="FJ385" s="178"/>
      <c r="FK385" s="178"/>
      <c r="FL385" s="178"/>
      <c r="FM385" s="178"/>
      <c r="FN385" s="178"/>
      <c r="FO385" s="178"/>
      <c r="FP385" s="178"/>
      <c r="FQ385" s="178"/>
      <c r="FR385" s="178"/>
      <c r="FS385" s="178"/>
      <c r="FT385" s="178"/>
    </row>
    <row r="386" spans="1:176">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c r="EE386" s="178"/>
      <c r="EF386" s="178"/>
      <c r="EG386" s="178"/>
      <c r="EH386" s="178"/>
      <c r="EI386" s="178"/>
      <c r="EJ386" s="178"/>
      <c r="EK386" s="178"/>
      <c r="EL386" s="178"/>
      <c r="EM386" s="178"/>
      <c r="EN386" s="178"/>
      <c r="EO386" s="178"/>
      <c r="EP386" s="178"/>
      <c r="EQ386" s="178"/>
      <c r="ER386" s="178"/>
      <c r="ES386" s="178"/>
      <c r="ET386" s="178"/>
      <c r="EU386" s="178"/>
      <c r="EV386" s="178"/>
      <c r="EW386" s="178"/>
      <c r="EX386" s="178"/>
      <c r="EY386" s="178"/>
      <c r="EZ386" s="178"/>
      <c r="FA386" s="178"/>
      <c r="FB386" s="178"/>
      <c r="FC386" s="178"/>
      <c r="FD386" s="178"/>
      <c r="FE386" s="178"/>
      <c r="FF386" s="178"/>
      <c r="FG386" s="178"/>
      <c r="FH386" s="178"/>
      <c r="FI386" s="178"/>
      <c r="FJ386" s="178"/>
      <c r="FK386" s="178"/>
      <c r="FL386" s="178"/>
      <c r="FM386" s="178"/>
      <c r="FN386" s="178"/>
      <c r="FO386" s="178"/>
      <c r="FP386" s="178"/>
      <c r="FQ386" s="178"/>
      <c r="FR386" s="178"/>
      <c r="FS386" s="178"/>
      <c r="FT386" s="178"/>
    </row>
    <row r="387" spans="1:176">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c r="EE387" s="178"/>
      <c r="EF387" s="178"/>
      <c r="EG387" s="178"/>
      <c r="EH387" s="178"/>
      <c r="EI387" s="178"/>
      <c r="EJ387" s="178"/>
      <c r="EK387" s="178"/>
      <c r="EL387" s="178"/>
      <c r="EM387" s="178"/>
      <c r="EN387" s="178"/>
      <c r="EO387" s="178"/>
      <c r="EP387" s="178"/>
      <c r="EQ387" s="178"/>
      <c r="ER387" s="178"/>
      <c r="ES387" s="178"/>
      <c r="ET387" s="178"/>
      <c r="EU387" s="178"/>
      <c r="EV387" s="178"/>
      <c r="EW387" s="178"/>
      <c r="EX387" s="178"/>
      <c r="EY387" s="178"/>
      <c r="EZ387" s="178"/>
      <c r="FA387" s="178"/>
      <c r="FB387" s="178"/>
      <c r="FC387" s="178"/>
      <c r="FD387" s="178"/>
      <c r="FE387" s="178"/>
      <c r="FF387" s="178"/>
      <c r="FG387" s="178"/>
      <c r="FH387" s="178"/>
      <c r="FI387" s="178"/>
      <c r="FJ387" s="178"/>
      <c r="FK387" s="178"/>
      <c r="FL387" s="178"/>
      <c r="FM387" s="178"/>
      <c r="FN387" s="178"/>
      <c r="FO387" s="178"/>
      <c r="FP387" s="178"/>
      <c r="FQ387" s="178"/>
      <c r="FR387" s="178"/>
      <c r="FS387" s="178"/>
      <c r="FT387" s="178"/>
    </row>
    <row r="388" spans="1:176">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c r="EE388" s="178"/>
      <c r="EF388" s="178"/>
      <c r="EG388" s="178"/>
      <c r="EH388" s="178"/>
      <c r="EI388" s="178"/>
      <c r="EJ388" s="178"/>
      <c r="EK388" s="178"/>
      <c r="EL388" s="178"/>
      <c r="EM388" s="178"/>
      <c r="EN388" s="178"/>
      <c r="EO388" s="178"/>
      <c r="EP388" s="178"/>
      <c r="EQ388" s="178"/>
      <c r="ER388" s="178"/>
      <c r="ES388" s="178"/>
      <c r="ET388" s="178"/>
      <c r="EU388" s="178"/>
      <c r="EV388" s="178"/>
      <c r="EW388" s="178"/>
      <c r="EX388" s="178"/>
      <c r="EY388" s="178"/>
      <c r="EZ388" s="178"/>
      <c r="FA388" s="178"/>
      <c r="FB388" s="178"/>
      <c r="FC388" s="178"/>
      <c r="FD388" s="178"/>
      <c r="FE388" s="178"/>
      <c r="FF388" s="178"/>
      <c r="FG388" s="178"/>
      <c r="FH388" s="178"/>
      <c r="FI388" s="178"/>
      <c r="FJ388" s="178"/>
      <c r="FK388" s="178"/>
      <c r="FL388" s="178"/>
      <c r="FM388" s="178"/>
      <c r="FN388" s="178"/>
      <c r="FO388" s="178"/>
      <c r="FP388" s="178"/>
      <c r="FQ388" s="178"/>
      <c r="FR388" s="178"/>
      <c r="FS388" s="178"/>
      <c r="FT388" s="178"/>
    </row>
    <row r="389" spans="1:176">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c r="EE389" s="178"/>
      <c r="EF389" s="178"/>
      <c r="EG389" s="178"/>
      <c r="EH389" s="178"/>
      <c r="EI389" s="178"/>
      <c r="EJ389" s="178"/>
      <c r="EK389" s="178"/>
      <c r="EL389" s="178"/>
      <c r="EM389" s="178"/>
      <c r="EN389" s="178"/>
      <c r="EO389" s="178"/>
      <c r="EP389" s="178"/>
      <c r="EQ389" s="178"/>
      <c r="ER389" s="178"/>
      <c r="ES389" s="178"/>
      <c r="ET389" s="178"/>
      <c r="EU389" s="178"/>
      <c r="EV389" s="178"/>
      <c r="EW389" s="178"/>
      <c r="EX389" s="178"/>
      <c r="EY389" s="178"/>
      <c r="EZ389" s="178"/>
      <c r="FA389" s="178"/>
      <c r="FB389" s="178"/>
      <c r="FC389" s="178"/>
      <c r="FD389" s="178"/>
      <c r="FE389" s="178"/>
      <c r="FF389" s="178"/>
      <c r="FG389" s="178"/>
      <c r="FH389" s="178"/>
      <c r="FI389" s="178"/>
      <c r="FJ389" s="178"/>
      <c r="FK389" s="178"/>
      <c r="FL389" s="178"/>
      <c r="FM389" s="178"/>
      <c r="FN389" s="178"/>
      <c r="FO389" s="178"/>
      <c r="FP389" s="178"/>
      <c r="FQ389" s="178"/>
      <c r="FR389" s="178"/>
      <c r="FS389" s="178"/>
      <c r="FT389" s="178"/>
    </row>
    <row r="390" spans="1:176">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c r="EE390" s="178"/>
      <c r="EF390" s="178"/>
      <c r="EG390" s="178"/>
      <c r="EH390" s="178"/>
      <c r="EI390" s="178"/>
      <c r="EJ390" s="178"/>
      <c r="EK390" s="178"/>
      <c r="EL390" s="178"/>
      <c r="EM390" s="178"/>
      <c r="EN390" s="178"/>
      <c r="EO390" s="178"/>
      <c r="EP390" s="178"/>
      <c r="EQ390" s="178"/>
      <c r="ER390" s="178"/>
      <c r="ES390" s="178"/>
      <c r="ET390" s="178"/>
      <c r="EU390" s="178"/>
      <c r="EV390" s="178"/>
      <c r="EW390" s="178"/>
      <c r="EX390" s="178"/>
      <c r="EY390" s="178"/>
      <c r="EZ390" s="178"/>
      <c r="FA390" s="178"/>
      <c r="FB390" s="178"/>
      <c r="FC390" s="178"/>
      <c r="FD390" s="178"/>
      <c r="FE390" s="178"/>
      <c r="FF390" s="178"/>
      <c r="FG390" s="178"/>
      <c r="FH390" s="178"/>
      <c r="FI390" s="178"/>
      <c r="FJ390" s="178"/>
      <c r="FK390" s="178"/>
      <c r="FL390" s="178"/>
      <c r="FM390" s="178"/>
      <c r="FN390" s="178"/>
      <c r="FO390" s="178"/>
      <c r="FP390" s="178"/>
      <c r="FQ390" s="178"/>
      <c r="FR390" s="178"/>
      <c r="FS390" s="178"/>
      <c r="FT390" s="178"/>
    </row>
    <row r="391" spans="1:176">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c r="EE391" s="178"/>
      <c r="EF391" s="178"/>
      <c r="EG391" s="178"/>
      <c r="EH391" s="178"/>
      <c r="EI391" s="178"/>
      <c r="EJ391" s="178"/>
      <c r="EK391" s="178"/>
      <c r="EL391" s="178"/>
      <c r="EM391" s="178"/>
      <c r="EN391" s="178"/>
      <c r="EO391" s="178"/>
      <c r="EP391" s="178"/>
      <c r="EQ391" s="178"/>
      <c r="ER391" s="178"/>
      <c r="ES391" s="178"/>
      <c r="ET391" s="178"/>
      <c r="EU391" s="178"/>
      <c r="EV391" s="178"/>
      <c r="EW391" s="178"/>
      <c r="EX391" s="178"/>
      <c r="EY391" s="178"/>
      <c r="EZ391" s="178"/>
      <c r="FA391" s="178"/>
      <c r="FB391" s="178"/>
      <c r="FC391" s="178"/>
      <c r="FD391" s="178"/>
      <c r="FE391" s="178"/>
      <c r="FF391" s="178"/>
      <c r="FG391" s="178"/>
      <c r="FH391" s="178"/>
      <c r="FI391" s="178"/>
      <c r="FJ391" s="178"/>
      <c r="FK391" s="178"/>
      <c r="FL391" s="178"/>
      <c r="FM391" s="178"/>
      <c r="FN391" s="178"/>
      <c r="FO391" s="178"/>
      <c r="FP391" s="178"/>
      <c r="FQ391" s="178"/>
      <c r="FR391" s="178"/>
      <c r="FS391" s="178"/>
      <c r="FT391" s="178"/>
    </row>
    <row r="392" spans="1:176">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c r="EE392" s="178"/>
      <c r="EF392" s="178"/>
      <c r="EG392" s="178"/>
      <c r="EH392" s="178"/>
      <c r="EI392" s="178"/>
      <c r="EJ392" s="178"/>
      <c r="EK392" s="178"/>
      <c r="EL392" s="178"/>
      <c r="EM392" s="178"/>
      <c r="EN392" s="178"/>
      <c r="EO392" s="178"/>
      <c r="EP392" s="178"/>
      <c r="EQ392" s="178"/>
      <c r="ER392" s="178"/>
      <c r="ES392" s="178"/>
      <c r="ET392" s="178"/>
      <c r="EU392" s="178"/>
      <c r="EV392" s="178"/>
      <c r="EW392" s="178"/>
      <c r="EX392" s="178"/>
      <c r="EY392" s="178"/>
      <c r="EZ392" s="178"/>
      <c r="FA392" s="178"/>
      <c r="FB392" s="178"/>
      <c r="FC392" s="178"/>
      <c r="FD392" s="178"/>
      <c r="FE392" s="178"/>
      <c r="FF392" s="178"/>
      <c r="FG392" s="178"/>
      <c r="FH392" s="178"/>
      <c r="FI392" s="178"/>
      <c r="FJ392" s="178"/>
      <c r="FK392" s="178"/>
      <c r="FL392" s="178"/>
      <c r="FM392" s="178"/>
      <c r="FN392" s="178"/>
      <c r="FO392" s="178"/>
      <c r="FP392" s="178"/>
      <c r="FQ392" s="178"/>
      <c r="FR392" s="178"/>
      <c r="FS392" s="178"/>
      <c r="FT392" s="178"/>
    </row>
    <row r="393" spans="1:176">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c r="EE393" s="178"/>
      <c r="EF393" s="178"/>
      <c r="EG393" s="178"/>
      <c r="EH393" s="178"/>
      <c r="EI393" s="178"/>
      <c r="EJ393" s="178"/>
      <c r="EK393" s="178"/>
      <c r="EL393" s="178"/>
      <c r="EM393" s="178"/>
      <c r="EN393" s="178"/>
      <c r="EO393" s="178"/>
      <c r="EP393" s="178"/>
      <c r="EQ393" s="178"/>
      <c r="ER393" s="178"/>
      <c r="ES393" s="178"/>
      <c r="ET393" s="178"/>
      <c r="EU393" s="178"/>
      <c r="EV393" s="178"/>
      <c r="EW393" s="178"/>
      <c r="EX393" s="178"/>
      <c r="EY393" s="178"/>
      <c r="EZ393" s="178"/>
      <c r="FA393" s="178"/>
      <c r="FB393" s="178"/>
      <c r="FC393" s="178"/>
      <c r="FD393" s="178"/>
      <c r="FE393" s="178"/>
      <c r="FF393" s="178"/>
      <c r="FG393" s="178"/>
      <c r="FH393" s="178"/>
      <c r="FI393" s="178"/>
      <c r="FJ393" s="178"/>
      <c r="FK393" s="178"/>
      <c r="FL393" s="178"/>
      <c r="FM393" s="178"/>
      <c r="FN393" s="178"/>
      <c r="FO393" s="178"/>
      <c r="FP393" s="178"/>
      <c r="FQ393" s="178"/>
      <c r="FR393" s="178"/>
      <c r="FS393" s="178"/>
      <c r="FT393" s="178"/>
    </row>
    <row r="394" spans="1:176">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c r="EE394" s="178"/>
      <c r="EF394" s="178"/>
      <c r="EG394" s="178"/>
      <c r="EH394" s="178"/>
      <c r="EI394" s="178"/>
      <c r="EJ394" s="178"/>
      <c r="EK394" s="178"/>
      <c r="EL394" s="178"/>
      <c r="EM394" s="178"/>
      <c r="EN394" s="178"/>
      <c r="EO394" s="178"/>
      <c r="EP394" s="178"/>
      <c r="EQ394" s="178"/>
      <c r="ER394" s="178"/>
      <c r="ES394" s="178"/>
      <c r="ET394" s="178"/>
      <c r="EU394" s="178"/>
      <c r="EV394" s="178"/>
      <c r="EW394" s="178"/>
      <c r="EX394" s="178"/>
      <c r="EY394" s="178"/>
      <c r="EZ394" s="178"/>
      <c r="FA394" s="178"/>
      <c r="FB394" s="178"/>
      <c r="FC394" s="178"/>
      <c r="FD394" s="178"/>
      <c r="FE394" s="178"/>
      <c r="FF394" s="178"/>
      <c r="FG394" s="178"/>
      <c r="FH394" s="178"/>
      <c r="FI394" s="178"/>
      <c r="FJ394" s="178"/>
      <c r="FK394" s="178"/>
      <c r="FL394" s="178"/>
      <c r="FM394" s="178"/>
      <c r="FN394" s="178"/>
      <c r="FO394" s="178"/>
      <c r="FP394" s="178"/>
      <c r="FQ394" s="178"/>
      <c r="FR394" s="178"/>
      <c r="FS394" s="178"/>
      <c r="FT394" s="178"/>
    </row>
    <row r="395" spans="1:176">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c r="EE395" s="178"/>
      <c r="EF395" s="178"/>
      <c r="EG395" s="178"/>
      <c r="EH395" s="178"/>
      <c r="EI395" s="178"/>
      <c r="EJ395" s="178"/>
      <c r="EK395" s="178"/>
      <c r="EL395" s="178"/>
      <c r="EM395" s="178"/>
      <c r="EN395" s="178"/>
      <c r="EO395" s="178"/>
      <c r="EP395" s="178"/>
      <c r="EQ395" s="178"/>
      <c r="ER395" s="178"/>
      <c r="ES395" s="178"/>
      <c r="ET395" s="178"/>
      <c r="EU395" s="178"/>
      <c r="EV395" s="178"/>
      <c r="EW395" s="178"/>
      <c r="EX395" s="178"/>
      <c r="EY395" s="178"/>
      <c r="EZ395" s="178"/>
      <c r="FA395" s="178"/>
      <c r="FB395" s="178"/>
      <c r="FC395" s="178"/>
      <c r="FD395" s="178"/>
      <c r="FE395" s="178"/>
      <c r="FF395" s="178"/>
      <c r="FG395" s="178"/>
      <c r="FH395" s="178"/>
      <c r="FI395" s="178"/>
      <c r="FJ395" s="178"/>
      <c r="FK395" s="178"/>
      <c r="FL395" s="178"/>
      <c r="FM395" s="178"/>
      <c r="FN395" s="178"/>
      <c r="FO395" s="178"/>
      <c r="FP395" s="178"/>
      <c r="FQ395" s="178"/>
      <c r="FR395" s="178"/>
      <c r="FS395" s="178"/>
      <c r="FT395" s="178"/>
    </row>
    <row r="396" spans="1:176">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c r="EE396" s="178"/>
      <c r="EF396" s="178"/>
      <c r="EG396" s="178"/>
      <c r="EH396" s="178"/>
      <c r="EI396" s="178"/>
      <c r="EJ396" s="178"/>
      <c r="EK396" s="178"/>
      <c r="EL396" s="178"/>
      <c r="EM396" s="178"/>
      <c r="EN396" s="178"/>
      <c r="EO396" s="178"/>
      <c r="EP396" s="178"/>
      <c r="EQ396" s="178"/>
      <c r="ER396" s="178"/>
      <c r="ES396" s="178"/>
      <c r="ET396" s="178"/>
      <c r="EU396" s="178"/>
      <c r="EV396" s="178"/>
      <c r="EW396" s="178"/>
      <c r="EX396" s="178"/>
      <c r="EY396" s="178"/>
      <c r="EZ396" s="178"/>
      <c r="FA396" s="178"/>
      <c r="FB396" s="178"/>
      <c r="FC396" s="178"/>
      <c r="FD396" s="178"/>
      <c r="FE396" s="178"/>
      <c r="FF396" s="178"/>
      <c r="FG396" s="178"/>
      <c r="FH396" s="178"/>
      <c r="FI396" s="178"/>
      <c r="FJ396" s="178"/>
      <c r="FK396" s="178"/>
      <c r="FL396" s="178"/>
      <c r="FM396" s="178"/>
      <c r="FN396" s="178"/>
      <c r="FO396" s="178"/>
      <c r="FP396" s="178"/>
      <c r="FQ396" s="178"/>
      <c r="FR396" s="178"/>
      <c r="FS396" s="178"/>
      <c r="FT396" s="178"/>
    </row>
    <row r="397" spans="1:176">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c r="EE397" s="178"/>
      <c r="EF397" s="178"/>
      <c r="EG397" s="178"/>
      <c r="EH397" s="178"/>
      <c r="EI397" s="178"/>
      <c r="EJ397" s="178"/>
      <c r="EK397" s="178"/>
      <c r="EL397" s="178"/>
      <c r="EM397" s="178"/>
      <c r="EN397" s="178"/>
      <c r="EO397" s="178"/>
      <c r="EP397" s="178"/>
      <c r="EQ397" s="178"/>
      <c r="ER397" s="178"/>
      <c r="ES397" s="178"/>
      <c r="ET397" s="178"/>
      <c r="EU397" s="178"/>
      <c r="EV397" s="178"/>
      <c r="EW397" s="178"/>
      <c r="EX397" s="178"/>
      <c r="EY397" s="178"/>
      <c r="EZ397" s="178"/>
      <c r="FA397" s="178"/>
      <c r="FB397" s="178"/>
      <c r="FC397" s="178"/>
      <c r="FD397" s="178"/>
      <c r="FE397" s="178"/>
      <c r="FF397" s="178"/>
      <c r="FG397" s="178"/>
      <c r="FH397" s="178"/>
      <c r="FI397" s="178"/>
      <c r="FJ397" s="178"/>
      <c r="FK397" s="178"/>
      <c r="FL397" s="178"/>
      <c r="FM397" s="178"/>
      <c r="FN397" s="178"/>
      <c r="FO397" s="178"/>
      <c r="FP397" s="178"/>
      <c r="FQ397" s="178"/>
      <c r="FR397" s="178"/>
      <c r="FS397" s="178"/>
      <c r="FT397" s="178"/>
    </row>
    <row r="398" spans="1:176">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c r="EE398" s="178"/>
      <c r="EF398" s="178"/>
      <c r="EG398" s="178"/>
      <c r="EH398" s="178"/>
      <c r="EI398" s="178"/>
      <c r="EJ398" s="178"/>
      <c r="EK398" s="178"/>
      <c r="EL398" s="178"/>
      <c r="EM398" s="178"/>
      <c r="EN398" s="178"/>
      <c r="EO398" s="178"/>
      <c r="EP398" s="178"/>
      <c r="EQ398" s="178"/>
      <c r="ER398" s="178"/>
      <c r="ES398" s="178"/>
      <c r="ET398" s="178"/>
      <c r="EU398" s="178"/>
      <c r="EV398" s="178"/>
      <c r="EW398" s="178"/>
      <c r="EX398" s="178"/>
      <c r="EY398" s="178"/>
      <c r="EZ398" s="178"/>
      <c r="FA398" s="178"/>
      <c r="FB398" s="178"/>
      <c r="FC398" s="178"/>
      <c r="FD398" s="178"/>
      <c r="FE398" s="178"/>
      <c r="FF398" s="178"/>
      <c r="FG398" s="178"/>
      <c r="FH398" s="178"/>
      <c r="FI398" s="178"/>
      <c r="FJ398" s="178"/>
      <c r="FK398" s="178"/>
      <c r="FL398" s="178"/>
      <c r="FM398" s="178"/>
      <c r="FN398" s="178"/>
      <c r="FO398" s="178"/>
      <c r="FP398" s="178"/>
      <c r="FQ398" s="178"/>
      <c r="FR398" s="178"/>
      <c r="FS398" s="178"/>
      <c r="FT398" s="178"/>
    </row>
    <row r="399" spans="1:176">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c r="EE399" s="178"/>
      <c r="EF399" s="178"/>
      <c r="EG399" s="178"/>
      <c r="EH399" s="178"/>
      <c r="EI399" s="178"/>
      <c r="EJ399" s="178"/>
      <c r="EK399" s="178"/>
      <c r="EL399" s="178"/>
      <c r="EM399" s="178"/>
      <c r="EN399" s="178"/>
      <c r="EO399" s="178"/>
      <c r="EP399" s="178"/>
      <c r="EQ399" s="178"/>
      <c r="ER399" s="178"/>
      <c r="ES399" s="178"/>
      <c r="ET399" s="178"/>
      <c r="EU399" s="178"/>
      <c r="EV399" s="178"/>
      <c r="EW399" s="178"/>
      <c r="EX399" s="178"/>
      <c r="EY399" s="178"/>
      <c r="EZ399" s="178"/>
      <c r="FA399" s="178"/>
      <c r="FB399" s="178"/>
      <c r="FC399" s="178"/>
      <c r="FD399" s="178"/>
      <c r="FE399" s="178"/>
      <c r="FF399" s="178"/>
      <c r="FG399" s="178"/>
      <c r="FH399" s="178"/>
      <c r="FI399" s="178"/>
      <c r="FJ399" s="178"/>
      <c r="FK399" s="178"/>
      <c r="FL399" s="178"/>
      <c r="FM399" s="178"/>
      <c r="FN399" s="178"/>
      <c r="FO399" s="178"/>
      <c r="FP399" s="178"/>
      <c r="FQ399" s="178"/>
      <c r="FR399" s="178"/>
      <c r="FS399" s="178"/>
      <c r="FT399" s="178"/>
    </row>
    <row r="400" spans="1:176">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c r="EE400" s="178"/>
      <c r="EF400" s="178"/>
      <c r="EG400" s="178"/>
      <c r="EH400" s="178"/>
      <c r="EI400" s="178"/>
      <c r="EJ400" s="178"/>
      <c r="EK400" s="178"/>
      <c r="EL400" s="178"/>
      <c r="EM400" s="178"/>
      <c r="EN400" s="178"/>
      <c r="EO400" s="178"/>
      <c r="EP400" s="178"/>
      <c r="EQ400" s="178"/>
      <c r="ER400" s="178"/>
      <c r="ES400" s="178"/>
      <c r="ET400" s="178"/>
      <c r="EU400" s="178"/>
      <c r="EV400" s="178"/>
      <c r="EW400" s="178"/>
      <c r="EX400" s="178"/>
      <c r="EY400" s="178"/>
      <c r="EZ400" s="178"/>
      <c r="FA400" s="178"/>
      <c r="FB400" s="178"/>
      <c r="FC400" s="178"/>
      <c r="FD400" s="178"/>
      <c r="FE400" s="178"/>
      <c r="FF400" s="178"/>
      <c r="FG400" s="178"/>
      <c r="FH400" s="178"/>
      <c r="FI400" s="178"/>
      <c r="FJ400" s="178"/>
      <c r="FK400" s="178"/>
      <c r="FL400" s="178"/>
      <c r="FM400" s="178"/>
      <c r="FN400" s="178"/>
      <c r="FO400" s="178"/>
      <c r="FP400" s="178"/>
      <c r="FQ400" s="178"/>
      <c r="FR400" s="178"/>
      <c r="FS400" s="178"/>
      <c r="FT400" s="178"/>
    </row>
    <row r="401" spans="1:176">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c r="EE401" s="178"/>
      <c r="EF401" s="178"/>
      <c r="EG401" s="178"/>
      <c r="EH401" s="178"/>
      <c r="EI401" s="178"/>
      <c r="EJ401" s="178"/>
      <c r="EK401" s="178"/>
      <c r="EL401" s="178"/>
      <c r="EM401" s="178"/>
      <c r="EN401" s="178"/>
      <c r="EO401" s="178"/>
      <c r="EP401" s="178"/>
      <c r="EQ401" s="178"/>
      <c r="ER401" s="178"/>
      <c r="ES401" s="178"/>
      <c r="ET401" s="178"/>
      <c r="EU401" s="178"/>
      <c r="EV401" s="178"/>
      <c r="EW401" s="178"/>
      <c r="EX401" s="178"/>
      <c r="EY401" s="178"/>
      <c r="EZ401" s="178"/>
      <c r="FA401" s="178"/>
      <c r="FB401" s="178"/>
      <c r="FC401" s="178"/>
      <c r="FD401" s="178"/>
      <c r="FE401" s="178"/>
      <c r="FF401" s="178"/>
      <c r="FG401" s="178"/>
      <c r="FH401" s="178"/>
      <c r="FI401" s="178"/>
      <c r="FJ401" s="178"/>
      <c r="FK401" s="178"/>
      <c r="FL401" s="178"/>
      <c r="FM401" s="178"/>
      <c r="FN401" s="178"/>
      <c r="FO401" s="178"/>
      <c r="FP401" s="178"/>
      <c r="FQ401" s="178"/>
      <c r="FR401" s="178"/>
      <c r="FS401" s="178"/>
      <c r="FT401" s="178"/>
    </row>
    <row r="402" spans="1:176">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c r="EE402" s="178"/>
      <c r="EF402" s="178"/>
      <c r="EG402" s="178"/>
      <c r="EH402" s="178"/>
      <c r="EI402" s="178"/>
      <c r="EJ402" s="178"/>
      <c r="EK402" s="178"/>
      <c r="EL402" s="178"/>
      <c r="EM402" s="178"/>
      <c r="EN402" s="178"/>
      <c r="EO402" s="178"/>
      <c r="EP402" s="178"/>
      <c r="EQ402" s="178"/>
      <c r="ER402" s="178"/>
      <c r="ES402" s="178"/>
      <c r="ET402" s="178"/>
      <c r="EU402" s="178"/>
      <c r="EV402" s="178"/>
      <c r="EW402" s="178"/>
      <c r="EX402" s="178"/>
      <c r="EY402" s="178"/>
      <c r="EZ402" s="178"/>
      <c r="FA402" s="178"/>
      <c r="FB402" s="178"/>
      <c r="FC402" s="178"/>
      <c r="FD402" s="178"/>
      <c r="FE402" s="178"/>
      <c r="FF402" s="178"/>
      <c r="FG402" s="178"/>
      <c r="FH402" s="178"/>
      <c r="FI402" s="178"/>
      <c r="FJ402" s="178"/>
      <c r="FK402" s="178"/>
      <c r="FL402" s="178"/>
      <c r="FM402" s="178"/>
      <c r="FN402" s="178"/>
      <c r="FO402" s="178"/>
      <c r="FP402" s="178"/>
      <c r="FQ402" s="178"/>
      <c r="FR402" s="178"/>
      <c r="FS402" s="178"/>
      <c r="FT402" s="178"/>
    </row>
    <row r="403" spans="1:176">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c r="EE403" s="178"/>
      <c r="EF403" s="178"/>
      <c r="EG403" s="178"/>
      <c r="EH403" s="178"/>
      <c r="EI403" s="178"/>
      <c r="EJ403" s="178"/>
      <c r="EK403" s="178"/>
      <c r="EL403" s="178"/>
      <c r="EM403" s="178"/>
      <c r="EN403" s="178"/>
      <c r="EO403" s="178"/>
      <c r="EP403" s="178"/>
      <c r="EQ403" s="178"/>
      <c r="ER403" s="178"/>
      <c r="ES403" s="178"/>
      <c r="ET403" s="178"/>
      <c r="EU403" s="178"/>
      <c r="EV403" s="178"/>
      <c r="EW403" s="178"/>
      <c r="EX403" s="178"/>
      <c r="EY403" s="178"/>
      <c r="EZ403" s="178"/>
      <c r="FA403" s="178"/>
      <c r="FB403" s="178"/>
      <c r="FC403" s="178"/>
      <c r="FD403" s="178"/>
      <c r="FE403" s="178"/>
      <c r="FF403" s="178"/>
      <c r="FG403" s="178"/>
      <c r="FH403" s="178"/>
      <c r="FI403" s="178"/>
      <c r="FJ403" s="178"/>
      <c r="FK403" s="178"/>
      <c r="FL403" s="178"/>
      <c r="FM403" s="178"/>
      <c r="FN403" s="178"/>
      <c r="FO403" s="178"/>
      <c r="FP403" s="178"/>
      <c r="FQ403" s="178"/>
      <c r="FR403" s="178"/>
      <c r="FS403" s="178"/>
      <c r="FT403" s="178"/>
    </row>
    <row r="404" spans="1:176">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c r="EE404" s="178"/>
      <c r="EF404" s="178"/>
      <c r="EG404" s="178"/>
      <c r="EH404" s="178"/>
      <c r="EI404" s="178"/>
      <c r="EJ404" s="178"/>
      <c r="EK404" s="178"/>
      <c r="EL404" s="178"/>
      <c r="EM404" s="178"/>
      <c r="EN404" s="178"/>
      <c r="EO404" s="178"/>
      <c r="EP404" s="178"/>
      <c r="EQ404" s="178"/>
      <c r="ER404" s="178"/>
      <c r="ES404" s="178"/>
      <c r="ET404" s="178"/>
      <c r="EU404" s="178"/>
      <c r="EV404" s="178"/>
      <c r="EW404" s="178"/>
      <c r="EX404" s="178"/>
      <c r="EY404" s="178"/>
      <c r="EZ404" s="178"/>
      <c r="FA404" s="178"/>
      <c r="FB404" s="178"/>
      <c r="FC404" s="178"/>
      <c r="FD404" s="178"/>
      <c r="FE404" s="178"/>
      <c r="FF404" s="178"/>
      <c r="FG404" s="178"/>
      <c r="FH404" s="178"/>
      <c r="FI404" s="178"/>
      <c r="FJ404" s="178"/>
      <c r="FK404" s="178"/>
      <c r="FL404" s="178"/>
      <c r="FM404" s="178"/>
      <c r="FN404" s="178"/>
      <c r="FO404" s="178"/>
      <c r="FP404" s="178"/>
      <c r="FQ404" s="178"/>
      <c r="FR404" s="178"/>
      <c r="FS404" s="178"/>
      <c r="FT404" s="178"/>
    </row>
    <row r="405" spans="1:176">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c r="EE405" s="178"/>
      <c r="EF405" s="178"/>
      <c r="EG405" s="178"/>
      <c r="EH405" s="178"/>
      <c r="EI405" s="178"/>
      <c r="EJ405" s="178"/>
      <c r="EK405" s="178"/>
      <c r="EL405" s="178"/>
      <c r="EM405" s="178"/>
      <c r="EN405" s="178"/>
      <c r="EO405" s="178"/>
      <c r="EP405" s="178"/>
      <c r="EQ405" s="178"/>
      <c r="ER405" s="178"/>
      <c r="ES405" s="178"/>
      <c r="ET405" s="178"/>
      <c r="EU405" s="178"/>
      <c r="EV405" s="178"/>
      <c r="EW405" s="178"/>
      <c r="EX405" s="178"/>
      <c r="EY405" s="178"/>
      <c r="EZ405" s="178"/>
      <c r="FA405" s="178"/>
      <c r="FB405" s="178"/>
      <c r="FC405" s="178"/>
      <c r="FD405" s="178"/>
      <c r="FE405" s="178"/>
      <c r="FF405" s="178"/>
      <c r="FG405" s="178"/>
      <c r="FH405" s="178"/>
      <c r="FI405" s="178"/>
      <c r="FJ405" s="178"/>
      <c r="FK405" s="178"/>
      <c r="FL405" s="178"/>
      <c r="FM405" s="178"/>
      <c r="FN405" s="178"/>
      <c r="FO405" s="178"/>
      <c r="FP405" s="178"/>
      <c r="FQ405" s="178"/>
      <c r="FR405" s="178"/>
      <c r="FS405" s="178"/>
      <c r="FT405" s="178"/>
    </row>
    <row r="406" spans="1:176">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c r="EE406" s="178"/>
      <c r="EF406" s="178"/>
      <c r="EG406" s="178"/>
      <c r="EH406" s="178"/>
      <c r="EI406" s="178"/>
      <c r="EJ406" s="178"/>
      <c r="EK406" s="178"/>
      <c r="EL406" s="178"/>
      <c r="EM406" s="178"/>
      <c r="EN406" s="178"/>
      <c r="EO406" s="178"/>
      <c r="EP406" s="178"/>
      <c r="EQ406" s="178"/>
      <c r="ER406" s="178"/>
      <c r="ES406" s="178"/>
      <c r="ET406" s="178"/>
      <c r="EU406" s="178"/>
      <c r="EV406" s="178"/>
      <c r="EW406" s="178"/>
      <c r="EX406" s="178"/>
      <c r="EY406" s="178"/>
      <c r="EZ406" s="178"/>
      <c r="FA406" s="178"/>
      <c r="FB406" s="178"/>
      <c r="FC406" s="178"/>
      <c r="FD406" s="178"/>
      <c r="FE406" s="178"/>
      <c r="FF406" s="178"/>
      <c r="FG406" s="178"/>
      <c r="FH406" s="178"/>
      <c r="FI406" s="178"/>
      <c r="FJ406" s="178"/>
      <c r="FK406" s="178"/>
      <c r="FL406" s="178"/>
      <c r="FM406" s="178"/>
      <c r="FN406" s="178"/>
      <c r="FO406" s="178"/>
      <c r="FP406" s="178"/>
      <c r="FQ406" s="178"/>
      <c r="FR406" s="178"/>
      <c r="FS406" s="178"/>
      <c r="FT406" s="178"/>
    </row>
    <row r="407" spans="1:176">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c r="EE407" s="178"/>
      <c r="EF407" s="178"/>
      <c r="EG407" s="178"/>
      <c r="EH407" s="178"/>
      <c r="EI407" s="178"/>
      <c r="EJ407" s="178"/>
      <c r="EK407" s="178"/>
      <c r="EL407" s="178"/>
      <c r="EM407" s="178"/>
      <c r="EN407" s="178"/>
      <c r="EO407" s="178"/>
      <c r="EP407" s="178"/>
      <c r="EQ407" s="178"/>
      <c r="ER407" s="178"/>
      <c r="ES407" s="178"/>
      <c r="ET407" s="178"/>
      <c r="EU407" s="178"/>
      <c r="EV407" s="178"/>
      <c r="EW407" s="178"/>
      <c r="EX407" s="178"/>
      <c r="EY407" s="178"/>
      <c r="EZ407" s="178"/>
      <c r="FA407" s="178"/>
      <c r="FB407" s="178"/>
      <c r="FC407" s="178"/>
      <c r="FD407" s="178"/>
      <c r="FE407" s="178"/>
      <c r="FF407" s="178"/>
      <c r="FG407" s="178"/>
      <c r="FH407" s="178"/>
      <c r="FI407" s="178"/>
      <c r="FJ407" s="178"/>
      <c r="FK407" s="178"/>
      <c r="FL407" s="178"/>
      <c r="FM407" s="178"/>
      <c r="FN407" s="178"/>
      <c r="FO407" s="178"/>
      <c r="FP407" s="178"/>
      <c r="FQ407" s="178"/>
      <c r="FR407" s="178"/>
      <c r="FS407" s="178"/>
      <c r="FT407" s="178"/>
    </row>
    <row r="408" spans="1:176">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c r="EE408" s="178"/>
      <c r="EF408" s="178"/>
      <c r="EG408" s="178"/>
      <c r="EH408" s="178"/>
      <c r="EI408" s="178"/>
      <c r="EJ408" s="178"/>
      <c r="EK408" s="178"/>
      <c r="EL408" s="178"/>
      <c r="EM408" s="178"/>
      <c r="EN408" s="178"/>
      <c r="EO408" s="178"/>
      <c r="EP408" s="178"/>
      <c r="EQ408" s="178"/>
      <c r="ER408" s="178"/>
      <c r="ES408" s="178"/>
      <c r="ET408" s="178"/>
      <c r="EU408" s="178"/>
      <c r="EV408" s="178"/>
      <c r="EW408" s="178"/>
      <c r="EX408" s="178"/>
      <c r="EY408" s="178"/>
      <c r="EZ408" s="178"/>
      <c r="FA408" s="178"/>
      <c r="FB408" s="178"/>
      <c r="FC408" s="178"/>
      <c r="FD408" s="178"/>
      <c r="FE408" s="178"/>
      <c r="FF408" s="178"/>
      <c r="FG408" s="178"/>
      <c r="FH408" s="178"/>
      <c r="FI408" s="178"/>
      <c r="FJ408" s="178"/>
      <c r="FK408" s="178"/>
      <c r="FL408" s="178"/>
      <c r="FM408" s="178"/>
      <c r="FN408" s="178"/>
      <c r="FO408" s="178"/>
      <c r="FP408" s="178"/>
      <c r="FQ408" s="178"/>
      <c r="FR408" s="178"/>
      <c r="FS408" s="178"/>
      <c r="FT408" s="178"/>
    </row>
    <row r="409" spans="1:176">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c r="EE409" s="178"/>
      <c r="EF409" s="178"/>
      <c r="EG409" s="178"/>
      <c r="EH409" s="178"/>
      <c r="EI409" s="178"/>
      <c r="EJ409" s="178"/>
      <c r="EK409" s="178"/>
      <c r="EL409" s="178"/>
      <c r="EM409" s="178"/>
      <c r="EN409" s="178"/>
      <c r="EO409" s="178"/>
      <c r="EP409" s="178"/>
      <c r="EQ409" s="178"/>
      <c r="ER409" s="178"/>
      <c r="ES409" s="178"/>
      <c r="ET409" s="178"/>
      <c r="EU409" s="178"/>
      <c r="EV409" s="178"/>
      <c r="EW409" s="178"/>
      <c r="EX409" s="178"/>
      <c r="EY409" s="178"/>
      <c r="EZ409" s="178"/>
      <c r="FA409" s="178"/>
      <c r="FB409" s="178"/>
      <c r="FC409" s="178"/>
      <c r="FD409" s="178"/>
      <c r="FE409" s="178"/>
      <c r="FF409" s="178"/>
      <c r="FG409" s="178"/>
      <c r="FH409" s="178"/>
      <c r="FI409" s="178"/>
      <c r="FJ409" s="178"/>
      <c r="FK409" s="178"/>
      <c r="FL409" s="178"/>
      <c r="FM409" s="178"/>
      <c r="FN409" s="178"/>
      <c r="FO409" s="178"/>
      <c r="FP409" s="178"/>
      <c r="FQ409" s="178"/>
      <c r="FR409" s="178"/>
      <c r="FS409" s="178"/>
      <c r="FT409" s="178"/>
    </row>
    <row r="410" spans="1:176">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c r="EE410" s="178"/>
      <c r="EF410" s="178"/>
      <c r="EG410" s="178"/>
      <c r="EH410" s="178"/>
      <c r="EI410" s="178"/>
      <c r="EJ410" s="178"/>
      <c r="EK410" s="178"/>
      <c r="EL410" s="178"/>
      <c r="EM410" s="178"/>
      <c r="EN410" s="178"/>
      <c r="EO410" s="178"/>
      <c r="EP410" s="178"/>
      <c r="EQ410" s="178"/>
      <c r="ER410" s="178"/>
      <c r="ES410" s="178"/>
      <c r="ET410" s="178"/>
      <c r="EU410" s="178"/>
      <c r="EV410" s="178"/>
      <c r="EW410" s="178"/>
      <c r="EX410" s="178"/>
      <c r="EY410" s="178"/>
      <c r="EZ410" s="178"/>
      <c r="FA410" s="178"/>
      <c r="FB410" s="178"/>
      <c r="FC410" s="178"/>
      <c r="FD410" s="178"/>
      <c r="FE410" s="178"/>
      <c r="FF410" s="178"/>
      <c r="FG410" s="178"/>
      <c r="FH410" s="178"/>
      <c r="FI410" s="178"/>
      <c r="FJ410" s="178"/>
      <c r="FK410" s="178"/>
      <c r="FL410" s="178"/>
      <c r="FM410" s="178"/>
      <c r="FN410" s="178"/>
      <c r="FO410" s="178"/>
      <c r="FP410" s="178"/>
      <c r="FQ410" s="178"/>
      <c r="FR410" s="178"/>
      <c r="FS410" s="178"/>
      <c r="FT410" s="178"/>
    </row>
    <row r="411" spans="1:176">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c r="EE411" s="178"/>
      <c r="EF411" s="178"/>
      <c r="EG411" s="178"/>
      <c r="EH411" s="178"/>
      <c r="EI411" s="178"/>
      <c r="EJ411" s="178"/>
      <c r="EK411" s="178"/>
      <c r="EL411" s="178"/>
      <c r="EM411" s="178"/>
      <c r="EN411" s="178"/>
      <c r="EO411" s="178"/>
      <c r="EP411" s="178"/>
      <c r="EQ411" s="178"/>
      <c r="ER411" s="178"/>
      <c r="ES411" s="178"/>
      <c r="ET411" s="178"/>
      <c r="EU411" s="178"/>
      <c r="EV411" s="178"/>
      <c r="EW411" s="178"/>
      <c r="EX411" s="178"/>
      <c r="EY411" s="178"/>
      <c r="EZ411" s="178"/>
      <c r="FA411" s="178"/>
      <c r="FB411" s="178"/>
      <c r="FC411" s="178"/>
      <c r="FD411" s="178"/>
      <c r="FE411" s="178"/>
      <c r="FF411" s="178"/>
      <c r="FG411" s="178"/>
      <c r="FH411" s="178"/>
      <c r="FI411" s="178"/>
      <c r="FJ411" s="178"/>
      <c r="FK411" s="178"/>
      <c r="FL411" s="178"/>
      <c r="FM411" s="178"/>
      <c r="FN411" s="178"/>
      <c r="FO411" s="178"/>
      <c r="FP411" s="178"/>
      <c r="FQ411" s="178"/>
      <c r="FR411" s="178"/>
      <c r="FS411" s="178"/>
      <c r="FT411" s="178"/>
    </row>
    <row r="412" spans="1:176">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c r="EE412" s="178"/>
      <c r="EF412" s="178"/>
      <c r="EG412" s="178"/>
      <c r="EH412" s="178"/>
      <c r="EI412" s="178"/>
      <c r="EJ412" s="178"/>
      <c r="EK412" s="178"/>
      <c r="EL412" s="178"/>
      <c r="EM412" s="178"/>
      <c r="EN412" s="178"/>
      <c r="EO412" s="178"/>
      <c r="EP412" s="178"/>
      <c r="EQ412" s="178"/>
      <c r="ER412" s="178"/>
      <c r="ES412" s="178"/>
      <c r="ET412" s="178"/>
      <c r="EU412" s="178"/>
      <c r="EV412" s="178"/>
      <c r="EW412" s="178"/>
      <c r="EX412" s="178"/>
      <c r="EY412" s="178"/>
      <c r="EZ412" s="178"/>
      <c r="FA412" s="178"/>
      <c r="FB412" s="178"/>
      <c r="FC412" s="178"/>
      <c r="FD412" s="178"/>
      <c r="FE412" s="178"/>
      <c r="FF412" s="178"/>
      <c r="FG412" s="178"/>
      <c r="FH412" s="178"/>
      <c r="FI412" s="178"/>
      <c r="FJ412" s="178"/>
      <c r="FK412" s="178"/>
      <c r="FL412" s="178"/>
      <c r="FM412" s="178"/>
      <c r="FN412" s="178"/>
      <c r="FO412" s="178"/>
      <c r="FP412" s="178"/>
      <c r="FQ412" s="178"/>
      <c r="FR412" s="178"/>
      <c r="FS412" s="178"/>
      <c r="FT412" s="178"/>
    </row>
    <row r="413" spans="1:176">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c r="EE413" s="178"/>
      <c r="EF413" s="178"/>
      <c r="EG413" s="178"/>
      <c r="EH413" s="178"/>
      <c r="EI413" s="178"/>
      <c r="EJ413" s="178"/>
      <c r="EK413" s="178"/>
      <c r="EL413" s="178"/>
      <c r="EM413" s="178"/>
      <c r="EN413" s="178"/>
      <c r="EO413" s="178"/>
      <c r="EP413" s="178"/>
      <c r="EQ413" s="178"/>
      <c r="ER413" s="178"/>
      <c r="ES413" s="178"/>
      <c r="ET413" s="178"/>
      <c r="EU413" s="178"/>
      <c r="EV413" s="178"/>
      <c r="EW413" s="178"/>
      <c r="EX413" s="178"/>
      <c r="EY413" s="178"/>
      <c r="EZ413" s="178"/>
      <c r="FA413" s="178"/>
      <c r="FB413" s="178"/>
      <c r="FC413" s="178"/>
      <c r="FD413" s="178"/>
      <c r="FE413" s="178"/>
      <c r="FF413" s="178"/>
      <c r="FG413" s="178"/>
      <c r="FH413" s="178"/>
      <c r="FI413" s="178"/>
      <c r="FJ413" s="178"/>
      <c r="FK413" s="178"/>
      <c r="FL413" s="178"/>
      <c r="FM413" s="178"/>
      <c r="FN413" s="178"/>
      <c r="FO413" s="178"/>
      <c r="FP413" s="178"/>
      <c r="FQ413" s="178"/>
      <c r="FR413" s="178"/>
      <c r="FS413" s="178"/>
      <c r="FT413" s="178"/>
    </row>
    <row r="414" spans="1:176">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c r="EE414" s="178"/>
      <c r="EF414" s="178"/>
      <c r="EG414" s="178"/>
      <c r="EH414" s="178"/>
      <c r="EI414" s="178"/>
      <c r="EJ414" s="178"/>
      <c r="EK414" s="178"/>
      <c r="EL414" s="178"/>
      <c r="EM414" s="178"/>
      <c r="EN414" s="178"/>
      <c r="EO414" s="178"/>
      <c r="EP414" s="178"/>
      <c r="EQ414" s="178"/>
      <c r="ER414" s="178"/>
      <c r="ES414" s="178"/>
      <c r="ET414" s="178"/>
      <c r="EU414" s="178"/>
      <c r="EV414" s="178"/>
      <c r="EW414" s="178"/>
      <c r="EX414" s="178"/>
      <c r="EY414" s="178"/>
      <c r="EZ414" s="178"/>
      <c r="FA414" s="178"/>
      <c r="FB414" s="178"/>
      <c r="FC414" s="178"/>
      <c r="FD414" s="178"/>
      <c r="FE414" s="178"/>
      <c r="FF414" s="178"/>
      <c r="FG414" s="178"/>
      <c r="FH414" s="178"/>
      <c r="FI414" s="178"/>
      <c r="FJ414" s="178"/>
      <c r="FK414" s="178"/>
      <c r="FL414" s="178"/>
      <c r="FM414" s="178"/>
      <c r="FN414" s="178"/>
      <c r="FO414" s="178"/>
      <c r="FP414" s="178"/>
      <c r="FQ414" s="178"/>
      <c r="FR414" s="178"/>
      <c r="FS414" s="178"/>
      <c r="FT414" s="178"/>
    </row>
    <row r="415" spans="1:176">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c r="EE415" s="178"/>
      <c r="EF415" s="178"/>
      <c r="EG415" s="178"/>
      <c r="EH415" s="178"/>
      <c r="EI415" s="178"/>
      <c r="EJ415" s="178"/>
      <c r="EK415" s="178"/>
      <c r="EL415" s="178"/>
      <c r="EM415" s="178"/>
      <c r="EN415" s="178"/>
      <c r="EO415" s="178"/>
      <c r="EP415" s="178"/>
      <c r="EQ415" s="178"/>
      <c r="ER415" s="178"/>
      <c r="ES415" s="178"/>
      <c r="ET415" s="178"/>
      <c r="EU415" s="178"/>
      <c r="EV415" s="178"/>
      <c r="EW415" s="178"/>
      <c r="EX415" s="178"/>
      <c r="EY415" s="178"/>
      <c r="EZ415" s="178"/>
      <c r="FA415" s="178"/>
      <c r="FB415" s="178"/>
      <c r="FC415" s="178"/>
      <c r="FD415" s="178"/>
      <c r="FE415" s="178"/>
      <c r="FF415" s="178"/>
      <c r="FG415" s="178"/>
      <c r="FH415" s="178"/>
      <c r="FI415" s="178"/>
      <c r="FJ415" s="178"/>
      <c r="FK415" s="178"/>
      <c r="FL415" s="178"/>
      <c r="FM415" s="178"/>
      <c r="FN415" s="178"/>
      <c r="FO415" s="178"/>
      <c r="FP415" s="178"/>
      <c r="FQ415" s="178"/>
      <c r="FR415" s="178"/>
      <c r="FS415" s="178"/>
      <c r="FT415" s="178"/>
    </row>
    <row r="416" spans="1:176">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c r="EE416" s="178"/>
      <c r="EF416" s="178"/>
      <c r="EG416" s="178"/>
      <c r="EH416" s="178"/>
      <c r="EI416" s="178"/>
      <c r="EJ416" s="178"/>
      <c r="EK416" s="178"/>
      <c r="EL416" s="178"/>
      <c r="EM416" s="178"/>
      <c r="EN416" s="178"/>
      <c r="EO416" s="178"/>
      <c r="EP416" s="178"/>
      <c r="EQ416" s="178"/>
      <c r="ER416" s="178"/>
      <c r="ES416" s="178"/>
      <c r="ET416" s="178"/>
      <c r="EU416" s="178"/>
      <c r="EV416" s="178"/>
      <c r="EW416" s="178"/>
      <c r="EX416" s="178"/>
      <c r="EY416" s="178"/>
      <c r="EZ416" s="178"/>
      <c r="FA416" s="178"/>
      <c r="FB416" s="178"/>
      <c r="FC416" s="178"/>
      <c r="FD416" s="178"/>
      <c r="FE416" s="178"/>
      <c r="FF416" s="178"/>
      <c r="FG416" s="178"/>
      <c r="FH416" s="178"/>
      <c r="FI416" s="178"/>
      <c r="FJ416" s="178"/>
      <c r="FK416" s="178"/>
      <c r="FL416" s="178"/>
      <c r="FM416" s="178"/>
      <c r="FN416" s="178"/>
      <c r="FO416" s="178"/>
      <c r="FP416" s="178"/>
      <c r="FQ416" s="178"/>
      <c r="FR416" s="178"/>
      <c r="FS416" s="178"/>
      <c r="FT416" s="178"/>
    </row>
    <row r="417" spans="1:176">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c r="EE417" s="178"/>
      <c r="EF417" s="178"/>
      <c r="EG417" s="178"/>
      <c r="EH417" s="178"/>
      <c r="EI417" s="178"/>
      <c r="EJ417" s="178"/>
      <c r="EK417" s="178"/>
      <c r="EL417" s="178"/>
      <c r="EM417" s="178"/>
      <c r="EN417" s="178"/>
      <c r="EO417" s="178"/>
      <c r="EP417" s="178"/>
      <c r="EQ417" s="178"/>
      <c r="ER417" s="178"/>
      <c r="ES417" s="178"/>
      <c r="ET417" s="178"/>
      <c r="EU417" s="178"/>
      <c r="EV417" s="178"/>
      <c r="EW417" s="178"/>
      <c r="EX417" s="178"/>
      <c r="EY417" s="178"/>
      <c r="EZ417" s="178"/>
      <c r="FA417" s="178"/>
      <c r="FB417" s="178"/>
      <c r="FC417" s="178"/>
      <c r="FD417" s="178"/>
      <c r="FE417" s="178"/>
      <c r="FF417" s="178"/>
      <c r="FG417" s="178"/>
      <c r="FH417" s="178"/>
      <c r="FI417" s="178"/>
      <c r="FJ417" s="178"/>
      <c r="FK417" s="178"/>
      <c r="FL417" s="178"/>
      <c r="FM417" s="178"/>
      <c r="FN417" s="178"/>
      <c r="FO417" s="178"/>
      <c r="FP417" s="178"/>
      <c r="FQ417" s="178"/>
      <c r="FR417" s="178"/>
      <c r="FS417" s="178"/>
      <c r="FT417" s="178"/>
    </row>
    <row r="418" spans="1:176">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c r="EE418" s="178"/>
      <c r="EF418" s="178"/>
      <c r="EG418" s="178"/>
      <c r="EH418" s="178"/>
      <c r="EI418" s="178"/>
      <c r="EJ418" s="178"/>
      <c r="EK418" s="178"/>
      <c r="EL418" s="178"/>
      <c r="EM418" s="178"/>
      <c r="EN418" s="178"/>
      <c r="EO418" s="178"/>
      <c r="EP418" s="178"/>
      <c r="EQ418" s="178"/>
      <c r="ER418" s="178"/>
      <c r="ES418" s="178"/>
      <c r="ET418" s="178"/>
      <c r="EU418" s="178"/>
      <c r="EV418" s="178"/>
      <c r="EW418" s="178"/>
      <c r="EX418" s="178"/>
      <c r="EY418" s="178"/>
      <c r="EZ418" s="178"/>
      <c r="FA418" s="178"/>
      <c r="FB418" s="178"/>
      <c r="FC418" s="178"/>
      <c r="FD418" s="178"/>
      <c r="FE418" s="178"/>
      <c r="FF418" s="178"/>
      <c r="FG418" s="178"/>
      <c r="FH418" s="178"/>
      <c r="FI418" s="178"/>
      <c r="FJ418" s="178"/>
      <c r="FK418" s="178"/>
      <c r="FL418" s="178"/>
      <c r="FM418" s="178"/>
      <c r="FN418" s="178"/>
      <c r="FO418" s="178"/>
      <c r="FP418" s="178"/>
      <c r="FQ418" s="178"/>
      <c r="FR418" s="178"/>
      <c r="FS418" s="178"/>
      <c r="FT418" s="178"/>
    </row>
    <row r="419" spans="1:176">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c r="EE419" s="178"/>
      <c r="EF419" s="178"/>
      <c r="EG419" s="178"/>
      <c r="EH419" s="178"/>
      <c r="EI419" s="178"/>
      <c r="EJ419" s="178"/>
      <c r="EK419" s="178"/>
      <c r="EL419" s="178"/>
      <c r="EM419" s="178"/>
      <c r="EN419" s="178"/>
      <c r="EO419" s="178"/>
      <c r="EP419" s="178"/>
      <c r="EQ419" s="178"/>
      <c r="ER419" s="178"/>
      <c r="ES419" s="178"/>
      <c r="ET419" s="178"/>
      <c r="EU419" s="178"/>
      <c r="EV419" s="178"/>
      <c r="EW419" s="178"/>
      <c r="EX419" s="178"/>
      <c r="EY419" s="178"/>
      <c r="EZ419" s="178"/>
      <c r="FA419" s="178"/>
      <c r="FB419" s="178"/>
      <c r="FC419" s="178"/>
      <c r="FD419" s="178"/>
      <c r="FE419" s="178"/>
      <c r="FF419" s="178"/>
      <c r="FG419" s="178"/>
      <c r="FH419" s="178"/>
      <c r="FI419" s="178"/>
      <c r="FJ419" s="178"/>
      <c r="FK419" s="178"/>
      <c r="FL419" s="178"/>
      <c r="FM419" s="178"/>
      <c r="FN419" s="178"/>
      <c r="FO419" s="178"/>
      <c r="FP419" s="178"/>
      <c r="FQ419" s="178"/>
      <c r="FR419" s="178"/>
      <c r="FS419" s="178"/>
      <c r="FT419" s="178"/>
    </row>
    <row r="420" spans="1:176">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c r="EE420" s="178"/>
      <c r="EF420" s="178"/>
      <c r="EG420" s="178"/>
      <c r="EH420" s="178"/>
      <c r="EI420" s="178"/>
      <c r="EJ420" s="178"/>
      <c r="EK420" s="178"/>
      <c r="EL420" s="178"/>
      <c r="EM420" s="178"/>
      <c r="EN420" s="178"/>
      <c r="EO420" s="178"/>
      <c r="EP420" s="178"/>
      <c r="EQ420" s="178"/>
      <c r="ER420" s="178"/>
      <c r="ES420" s="178"/>
      <c r="ET420" s="178"/>
      <c r="EU420" s="178"/>
      <c r="EV420" s="178"/>
      <c r="EW420" s="178"/>
      <c r="EX420" s="178"/>
      <c r="EY420" s="178"/>
      <c r="EZ420" s="178"/>
      <c r="FA420" s="178"/>
      <c r="FB420" s="178"/>
      <c r="FC420" s="178"/>
      <c r="FD420" s="178"/>
      <c r="FE420" s="178"/>
      <c r="FF420" s="178"/>
      <c r="FG420" s="178"/>
      <c r="FH420" s="178"/>
      <c r="FI420" s="178"/>
      <c r="FJ420" s="178"/>
      <c r="FK420" s="178"/>
      <c r="FL420" s="178"/>
      <c r="FM420" s="178"/>
      <c r="FN420" s="178"/>
      <c r="FO420" s="178"/>
      <c r="FP420" s="178"/>
      <c r="FQ420" s="178"/>
      <c r="FR420" s="178"/>
      <c r="FS420" s="178"/>
      <c r="FT420" s="178"/>
    </row>
    <row r="421" spans="1:176">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c r="CV421" s="178"/>
      <c r="CW421" s="178"/>
      <c r="CX421" s="178"/>
      <c r="CY421" s="178"/>
      <c r="CZ421" s="178"/>
      <c r="DA421" s="178"/>
      <c r="DB421" s="178"/>
      <c r="DC421" s="178"/>
      <c r="DD421" s="178"/>
      <c r="DE421" s="178"/>
      <c r="DF421" s="178"/>
      <c r="DG421" s="178"/>
      <c r="DH421" s="178"/>
      <c r="DI421" s="178"/>
      <c r="DJ421" s="178"/>
      <c r="DK421" s="178"/>
      <c r="DL421" s="178"/>
      <c r="DM421" s="178"/>
      <c r="DN421" s="178"/>
      <c r="DO421" s="178"/>
      <c r="DP421" s="178"/>
      <c r="DQ421" s="178"/>
      <c r="DR421" s="178"/>
      <c r="DS421" s="178"/>
      <c r="DT421" s="178"/>
      <c r="DU421" s="178"/>
      <c r="DV421" s="178"/>
      <c r="DW421" s="178"/>
      <c r="DX421" s="178"/>
      <c r="DY421" s="178"/>
      <c r="DZ421" s="178"/>
      <c r="EA421" s="178"/>
      <c r="EB421" s="178"/>
      <c r="EC421" s="178"/>
      <c r="ED421" s="178"/>
      <c r="EE421" s="178"/>
      <c r="EF421" s="178"/>
      <c r="EG421" s="178"/>
      <c r="EH421" s="178"/>
      <c r="EI421" s="178"/>
      <c r="EJ421" s="178"/>
      <c r="EK421" s="178"/>
      <c r="EL421" s="178"/>
      <c r="EM421" s="178"/>
      <c r="EN421" s="178"/>
      <c r="EO421" s="178"/>
      <c r="EP421" s="178"/>
      <c r="EQ421" s="178"/>
      <c r="ER421" s="178"/>
      <c r="ES421" s="178"/>
      <c r="ET421" s="178"/>
      <c r="EU421" s="178"/>
      <c r="EV421" s="178"/>
      <c r="EW421" s="178"/>
      <c r="EX421" s="178"/>
      <c r="EY421" s="178"/>
      <c r="EZ421" s="178"/>
      <c r="FA421" s="178"/>
      <c r="FB421" s="178"/>
      <c r="FC421" s="178"/>
      <c r="FD421" s="178"/>
      <c r="FE421" s="178"/>
      <c r="FF421" s="178"/>
      <c r="FG421" s="178"/>
      <c r="FH421" s="178"/>
      <c r="FI421" s="178"/>
      <c r="FJ421" s="178"/>
      <c r="FK421" s="178"/>
      <c r="FL421" s="178"/>
      <c r="FM421" s="178"/>
      <c r="FN421" s="178"/>
      <c r="FO421" s="178"/>
      <c r="FP421" s="178"/>
      <c r="FQ421" s="178"/>
      <c r="FR421" s="178"/>
      <c r="FS421" s="178"/>
      <c r="FT421" s="178"/>
    </row>
    <row r="422" spans="1:176">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c r="CV422" s="178"/>
      <c r="CW422" s="178"/>
      <c r="CX422" s="178"/>
      <c r="CY422" s="178"/>
      <c r="CZ422" s="178"/>
      <c r="DA422" s="178"/>
      <c r="DB422" s="178"/>
      <c r="DC422" s="178"/>
      <c r="DD422" s="178"/>
      <c r="DE422" s="178"/>
      <c r="DF422" s="178"/>
      <c r="DG422" s="178"/>
      <c r="DH422" s="178"/>
      <c r="DI422" s="178"/>
      <c r="DJ422" s="178"/>
      <c r="DK422" s="178"/>
      <c r="DL422" s="178"/>
      <c r="DM422" s="178"/>
      <c r="DN422" s="178"/>
      <c r="DO422" s="178"/>
      <c r="DP422" s="178"/>
      <c r="DQ422" s="178"/>
      <c r="DR422" s="178"/>
      <c r="DS422" s="178"/>
      <c r="DT422" s="178"/>
      <c r="DU422" s="178"/>
      <c r="DV422" s="178"/>
      <c r="DW422" s="178"/>
      <c r="DX422" s="178"/>
      <c r="DY422" s="178"/>
      <c r="DZ422" s="178"/>
      <c r="EA422" s="178"/>
      <c r="EB422" s="178"/>
      <c r="EC422" s="178"/>
      <c r="ED422" s="178"/>
      <c r="EE422" s="178"/>
      <c r="EF422" s="178"/>
      <c r="EG422" s="178"/>
      <c r="EH422" s="178"/>
      <c r="EI422" s="178"/>
      <c r="EJ422" s="178"/>
      <c r="EK422" s="178"/>
      <c r="EL422" s="178"/>
      <c r="EM422" s="178"/>
      <c r="EN422" s="178"/>
      <c r="EO422" s="178"/>
      <c r="EP422" s="178"/>
      <c r="EQ422" s="178"/>
      <c r="ER422" s="178"/>
      <c r="ES422" s="178"/>
      <c r="ET422" s="178"/>
      <c r="EU422" s="178"/>
      <c r="EV422" s="178"/>
      <c r="EW422" s="178"/>
      <c r="EX422" s="178"/>
      <c r="EY422" s="178"/>
      <c r="EZ422" s="178"/>
      <c r="FA422" s="178"/>
      <c r="FB422" s="178"/>
      <c r="FC422" s="178"/>
      <c r="FD422" s="178"/>
      <c r="FE422" s="178"/>
      <c r="FF422" s="178"/>
      <c r="FG422" s="178"/>
      <c r="FH422" s="178"/>
      <c r="FI422" s="178"/>
      <c r="FJ422" s="178"/>
      <c r="FK422" s="178"/>
      <c r="FL422" s="178"/>
      <c r="FM422" s="178"/>
      <c r="FN422" s="178"/>
      <c r="FO422" s="178"/>
      <c r="FP422" s="178"/>
      <c r="FQ422" s="178"/>
      <c r="FR422" s="178"/>
      <c r="FS422" s="178"/>
      <c r="FT422" s="178"/>
    </row>
    <row r="423" spans="1:176">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c r="CV423" s="178"/>
      <c r="CW423" s="178"/>
      <c r="CX423" s="178"/>
      <c r="CY423" s="178"/>
      <c r="CZ423" s="178"/>
      <c r="DA423" s="178"/>
      <c r="DB423" s="178"/>
      <c r="DC423" s="178"/>
      <c r="DD423" s="178"/>
      <c r="DE423" s="178"/>
      <c r="DF423" s="178"/>
      <c r="DG423" s="178"/>
      <c r="DH423" s="178"/>
      <c r="DI423" s="178"/>
      <c r="DJ423" s="178"/>
      <c r="DK423" s="178"/>
      <c r="DL423" s="178"/>
      <c r="DM423" s="178"/>
      <c r="DN423" s="178"/>
      <c r="DO423" s="178"/>
      <c r="DP423" s="178"/>
      <c r="DQ423" s="178"/>
      <c r="DR423" s="178"/>
      <c r="DS423" s="178"/>
      <c r="DT423" s="178"/>
      <c r="DU423" s="178"/>
      <c r="DV423" s="178"/>
      <c r="DW423" s="178"/>
      <c r="DX423" s="178"/>
      <c r="DY423" s="178"/>
      <c r="DZ423" s="178"/>
      <c r="EA423" s="178"/>
      <c r="EB423" s="178"/>
      <c r="EC423" s="178"/>
      <c r="ED423" s="178"/>
      <c r="EE423" s="178"/>
      <c r="EF423" s="178"/>
      <c r="EG423" s="178"/>
      <c r="EH423" s="178"/>
      <c r="EI423" s="178"/>
      <c r="EJ423" s="178"/>
      <c r="EK423" s="178"/>
      <c r="EL423" s="178"/>
      <c r="EM423" s="178"/>
      <c r="EN423" s="178"/>
      <c r="EO423" s="178"/>
      <c r="EP423" s="178"/>
      <c r="EQ423" s="178"/>
      <c r="ER423" s="178"/>
      <c r="ES423" s="178"/>
      <c r="ET423" s="178"/>
      <c r="EU423" s="178"/>
      <c r="EV423" s="178"/>
      <c r="EW423" s="178"/>
      <c r="EX423" s="178"/>
      <c r="EY423" s="178"/>
      <c r="EZ423" s="178"/>
      <c r="FA423" s="178"/>
      <c r="FB423" s="178"/>
      <c r="FC423" s="178"/>
      <c r="FD423" s="178"/>
      <c r="FE423" s="178"/>
      <c r="FF423" s="178"/>
      <c r="FG423" s="178"/>
      <c r="FH423" s="178"/>
      <c r="FI423" s="178"/>
      <c r="FJ423" s="178"/>
      <c r="FK423" s="178"/>
      <c r="FL423" s="178"/>
      <c r="FM423" s="178"/>
      <c r="FN423" s="178"/>
      <c r="FO423" s="178"/>
      <c r="FP423" s="178"/>
      <c r="FQ423" s="178"/>
      <c r="FR423" s="178"/>
      <c r="FS423" s="178"/>
      <c r="FT423" s="178"/>
    </row>
    <row r="424" spans="1:176">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c r="EE424" s="178"/>
      <c r="EF424" s="178"/>
      <c r="EG424" s="178"/>
      <c r="EH424" s="178"/>
      <c r="EI424" s="178"/>
      <c r="EJ424" s="178"/>
      <c r="EK424" s="178"/>
      <c r="EL424" s="178"/>
      <c r="EM424" s="178"/>
      <c r="EN424" s="178"/>
      <c r="EO424" s="178"/>
      <c r="EP424" s="178"/>
      <c r="EQ424" s="178"/>
      <c r="ER424" s="178"/>
      <c r="ES424" s="178"/>
      <c r="ET424" s="178"/>
      <c r="EU424" s="178"/>
      <c r="EV424" s="178"/>
      <c r="EW424" s="178"/>
      <c r="EX424" s="178"/>
      <c r="EY424" s="178"/>
      <c r="EZ424" s="178"/>
      <c r="FA424" s="178"/>
      <c r="FB424" s="178"/>
      <c r="FC424" s="178"/>
      <c r="FD424" s="178"/>
      <c r="FE424" s="178"/>
      <c r="FF424" s="178"/>
      <c r="FG424" s="178"/>
      <c r="FH424" s="178"/>
      <c r="FI424" s="178"/>
      <c r="FJ424" s="178"/>
      <c r="FK424" s="178"/>
      <c r="FL424" s="178"/>
      <c r="FM424" s="178"/>
      <c r="FN424" s="178"/>
      <c r="FO424" s="178"/>
      <c r="FP424" s="178"/>
      <c r="FQ424" s="178"/>
      <c r="FR424" s="178"/>
      <c r="FS424" s="178"/>
      <c r="FT424" s="178"/>
    </row>
    <row r="425" spans="1:176">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c r="EE425" s="178"/>
      <c r="EF425" s="178"/>
      <c r="EG425" s="178"/>
      <c r="EH425" s="178"/>
      <c r="EI425" s="178"/>
      <c r="EJ425" s="178"/>
      <c r="EK425" s="178"/>
      <c r="EL425" s="178"/>
      <c r="EM425" s="178"/>
      <c r="EN425" s="178"/>
      <c r="EO425" s="178"/>
      <c r="EP425" s="178"/>
      <c r="EQ425" s="178"/>
      <c r="ER425" s="178"/>
      <c r="ES425" s="178"/>
      <c r="ET425" s="178"/>
      <c r="EU425" s="178"/>
      <c r="EV425" s="178"/>
      <c r="EW425" s="178"/>
      <c r="EX425" s="178"/>
      <c r="EY425" s="178"/>
      <c r="EZ425" s="178"/>
      <c r="FA425" s="178"/>
      <c r="FB425" s="178"/>
      <c r="FC425" s="178"/>
      <c r="FD425" s="178"/>
      <c r="FE425" s="178"/>
      <c r="FF425" s="178"/>
      <c r="FG425" s="178"/>
      <c r="FH425" s="178"/>
      <c r="FI425" s="178"/>
      <c r="FJ425" s="178"/>
      <c r="FK425" s="178"/>
      <c r="FL425" s="178"/>
      <c r="FM425" s="178"/>
      <c r="FN425" s="178"/>
      <c r="FO425" s="178"/>
      <c r="FP425" s="178"/>
      <c r="FQ425" s="178"/>
      <c r="FR425" s="178"/>
      <c r="FS425" s="178"/>
      <c r="FT425" s="178"/>
    </row>
    <row r="426" spans="1:176">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c r="EE426" s="178"/>
      <c r="EF426" s="178"/>
      <c r="EG426" s="178"/>
      <c r="EH426" s="178"/>
      <c r="EI426" s="178"/>
      <c r="EJ426" s="178"/>
      <c r="EK426" s="178"/>
      <c r="EL426" s="178"/>
      <c r="EM426" s="178"/>
      <c r="EN426" s="178"/>
      <c r="EO426" s="178"/>
      <c r="EP426" s="178"/>
      <c r="EQ426" s="178"/>
      <c r="ER426" s="178"/>
      <c r="ES426" s="178"/>
      <c r="ET426" s="178"/>
      <c r="EU426" s="178"/>
      <c r="EV426" s="178"/>
      <c r="EW426" s="178"/>
      <c r="EX426" s="178"/>
      <c r="EY426" s="178"/>
      <c r="EZ426" s="178"/>
      <c r="FA426" s="178"/>
      <c r="FB426" s="178"/>
      <c r="FC426" s="178"/>
      <c r="FD426" s="178"/>
      <c r="FE426" s="178"/>
      <c r="FF426" s="178"/>
      <c r="FG426" s="178"/>
      <c r="FH426" s="178"/>
      <c r="FI426" s="178"/>
      <c r="FJ426" s="178"/>
      <c r="FK426" s="178"/>
      <c r="FL426" s="178"/>
      <c r="FM426" s="178"/>
      <c r="FN426" s="178"/>
      <c r="FO426" s="178"/>
      <c r="FP426" s="178"/>
      <c r="FQ426" s="178"/>
      <c r="FR426" s="178"/>
      <c r="FS426" s="178"/>
      <c r="FT426" s="178"/>
    </row>
    <row r="427" spans="1:176">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c r="EE427" s="178"/>
      <c r="EF427" s="178"/>
      <c r="EG427" s="178"/>
      <c r="EH427" s="178"/>
      <c r="EI427" s="178"/>
      <c r="EJ427" s="178"/>
      <c r="EK427" s="178"/>
      <c r="EL427" s="178"/>
      <c r="EM427" s="178"/>
      <c r="EN427" s="178"/>
      <c r="EO427" s="178"/>
      <c r="EP427" s="178"/>
      <c r="EQ427" s="178"/>
      <c r="ER427" s="178"/>
      <c r="ES427" s="178"/>
      <c r="ET427" s="178"/>
      <c r="EU427" s="178"/>
      <c r="EV427" s="178"/>
      <c r="EW427" s="178"/>
      <c r="EX427" s="178"/>
      <c r="EY427" s="178"/>
      <c r="EZ427" s="178"/>
      <c r="FA427" s="178"/>
      <c r="FB427" s="178"/>
      <c r="FC427" s="178"/>
      <c r="FD427" s="178"/>
      <c r="FE427" s="178"/>
      <c r="FF427" s="178"/>
      <c r="FG427" s="178"/>
      <c r="FH427" s="178"/>
      <c r="FI427" s="178"/>
      <c r="FJ427" s="178"/>
      <c r="FK427" s="178"/>
      <c r="FL427" s="178"/>
      <c r="FM427" s="178"/>
      <c r="FN427" s="178"/>
      <c r="FO427" s="178"/>
      <c r="FP427" s="178"/>
      <c r="FQ427" s="178"/>
      <c r="FR427" s="178"/>
      <c r="FS427" s="178"/>
      <c r="FT427" s="178"/>
    </row>
    <row r="428" spans="1:176">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c r="EE428" s="178"/>
      <c r="EF428" s="178"/>
      <c r="EG428" s="178"/>
      <c r="EH428" s="178"/>
      <c r="EI428" s="178"/>
      <c r="EJ428" s="178"/>
      <c r="EK428" s="178"/>
      <c r="EL428" s="178"/>
      <c r="EM428" s="178"/>
      <c r="EN428" s="178"/>
      <c r="EO428" s="178"/>
      <c r="EP428" s="178"/>
      <c r="EQ428" s="178"/>
      <c r="ER428" s="178"/>
      <c r="ES428" s="178"/>
      <c r="ET428" s="178"/>
      <c r="EU428" s="178"/>
      <c r="EV428" s="178"/>
      <c r="EW428" s="178"/>
      <c r="EX428" s="178"/>
      <c r="EY428" s="178"/>
      <c r="EZ428" s="178"/>
      <c r="FA428" s="178"/>
      <c r="FB428" s="178"/>
      <c r="FC428" s="178"/>
      <c r="FD428" s="178"/>
      <c r="FE428" s="178"/>
      <c r="FF428" s="178"/>
      <c r="FG428" s="178"/>
      <c r="FH428" s="178"/>
      <c r="FI428" s="178"/>
      <c r="FJ428" s="178"/>
      <c r="FK428" s="178"/>
      <c r="FL428" s="178"/>
      <c r="FM428" s="178"/>
      <c r="FN428" s="178"/>
      <c r="FO428" s="178"/>
      <c r="FP428" s="178"/>
      <c r="FQ428" s="178"/>
      <c r="FR428" s="178"/>
      <c r="FS428" s="178"/>
      <c r="FT428" s="178"/>
    </row>
    <row r="429" spans="1:176">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c r="EE429" s="178"/>
      <c r="EF429" s="178"/>
      <c r="EG429" s="178"/>
      <c r="EH429" s="178"/>
      <c r="EI429" s="178"/>
      <c r="EJ429" s="178"/>
      <c r="EK429" s="178"/>
      <c r="EL429" s="178"/>
      <c r="EM429" s="178"/>
      <c r="EN429" s="178"/>
      <c r="EO429" s="178"/>
      <c r="EP429" s="178"/>
      <c r="EQ429" s="178"/>
      <c r="ER429" s="178"/>
      <c r="ES429" s="178"/>
      <c r="ET429" s="178"/>
      <c r="EU429" s="178"/>
      <c r="EV429" s="178"/>
      <c r="EW429" s="178"/>
      <c r="EX429" s="178"/>
      <c r="EY429" s="178"/>
      <c r="EZ429" s="178"/>
      <c r="FA429" s="178"/>
      <c r="FB429" s="178"/>
      <c r="FC429" s="178"/>
      <c r="FD429" s="178"/>
      <c r="FE429" s="178"/>
      <c r="FF429" s="178"/>
      <c r="FG429" s="178"/>
      <c r="FH429" s="178"/>
      <c r="FI429" s="178"/>
      <c r="FJ429" s="178"/>
      <c r="FK429" s="178"/>
      <c r="FL429" s="178"/>
      <c r="FM429" s="178"/>
      <c r="FN429" s="178"/>
      <c r="FO429" s="178"/>
      <c r="FP429" s="178"/>
      <c r="FQ429" s="178"/>
      <c r="FR429" s="178"/>
      <c r="FS429" s="178"/>
      <c r="FT429" s="178"/>
    </row>
    <row r="430" spans="1:176">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c r="EE430" s="178"/>
      <c r="EF430" s="178"/>
      <c r="EG430" s="178"/>
      <c r="EH430" s="178"/>
      <c r="EI430" s="178"/>
      <c r="EJ430" s="178"/>
      <c r="EK430" s="178"/>
      <c r="EL430" s="178"/>
      <c r="EM430" s="178"/>
      <c r="EN430" s="178"/>
      <c r="EO430" s="178"/>
      <c r="EP430" s="178"/>
      <c r="EQ430" s="178"/>
      <c r="ER430" s="178"/>
      <c r="ES430" s="178"/>
      <c r="ET430" s="178"/>
      <c r="EU430" s="178"/>
      <c r="EV430" s="178"/>
      <c r="EW430" s="178"/>
      <c r="EX430" s="178"/>
      <c r="EY430" s="178"/>
      <c r="EZ430" s="178"/>
      <c r="FA430" s="178"/>
      <c r="FB430" s="178"/>
      <c r="FC430" s="178"/>
      <c r="FD430" s="178"/>
      <c r="FE430" s="178"/>
      <c r="FF430" s="178"/>
      <c r="FG430" s="178"/>
      <c r="FH430" s="178"/>
      <c r="FI430" s="178"/>
      <c r="FJ430" s="178"/>
      <c r="FK430" s="178"/>
      <c r="FL430" s="178"/>
      <c r="FM430" s="178"/>
      <c r="FN430" s="178"/>
      <c r="FO430" s="178"/>
      <c r="FP430" s="178"/>
      <c r="FQ430" s="178"/>
      <c r="FR430" s="178"/>
      <c r="FS430" s="178"/>
      <c r="FT430" s="178"/>
    </row>
    <row r="431" spans="1:176">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c r="EE431" s="178"/>
      <c r="EF431" s="178"/>
      <c r="EG431" s="178"/>
      <c r="EH431" s="178"/>
      <c r="EI431" s="178"/>
      <c r="EJ431" s="178"/>
      <c r="EK431" s="178"/>
      <c r="EL431" s="178"/>
      <c r="EM431" s="178"/>
      <c r="EN431" s="178"/>
      <c r="EO431" s="178"/>
      <c r="EP431" s="178"/>
      <c r="EQ431" s="178"/>
      <c r="ER431" s="178"/>
      <c r="ES431" s="178"/>
      <c r="ET431" s="178"/>
      <c r="EU431" s="178"/>
      <c r="EV431" s="178"/>
      <c r="EW431" s="178"/>
      <c r="EX431" s="178"/>
      <c r="EY431" s="178"/>
      <c r="EZ431" s="178"/>
      <c r="FA431" s="178"/>
      <c r="FB431" s="178"/>
      <c r="FC431" s="178"/>
      <c r="FD431" s="178"/>
      <c r="FE431" s="178"/>
      <c r="FF431" s="178"/>
      <c r="FG431" s="178"/>
      <c r="FH431" s="178"/>
      <c r="FI431" s="178"/>
      <c r="FJ431" s="178"/>
      <c r="FK431" s="178"/>
      <c r="FL431" s="178"/>
      <c r="FM431" s="178"/>
      <c r="FN431" s="178"/>
      <c r="FO431" s="178"/>
      <c r="FP431" s="178"/>
      <c r="FQ431" s="178"/>
      <c r="FR431" s="178"/>
      <c r="FS431" s="178"/>
      <c r="FT431" s="178"/>
    </row>
    <row r="432" spans="1:176">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c r="EE432" s="178"/>
      <c r="EF432" s="178"/>
      <c r="EG432" s="178"/>
      <c r="EH432" s="178"/>
      <c r="EI432" s="178"/>
      <c r="EJ432" s="178"/>
      <c r="EK432" s="178"/>
      <c r="EL432" s="178"/>
      <c r="EM432" s="178"/>
      <c r="EN432" s="178"/>
      <c r="EO432" s="178"/>
      <c r="EP432" s="178"/>
      <c r="EQ432" s="178"/>
      <c r="ER432" s="178"/>
      <c r="ES432" s="178"/>
      <c r="ET432" s="178"/>
      <c r="EU432" s="178"/>
      <c r="EV432" s="178"/>
      <c r="EW432" s="178"/>
      <c r="EX432" s="178"/>
      <c r="EY432" s="178"/>
      <c r="EZ432" s="178"/>
      <c r="FA432" s="178"/>
      <c r="FB432" s="178"/>
      <c r="FC432" s="178"/>
      <c r="FD432" s="178"/>
      <c r="FE432" s="178"/>
      <c r="FF432" s="178"/>
      <c r="FG432" s="178"/>
      <c r="FH432" s="178"/>
      <c r="FI432" s="178"/>
      <c r="FJ432" s="178"/>
      <c r="FK432" s="178"/>
      <c r="FL432" s="178"/>
      <c r="FM432" s="178"/>
      <c r="FN432" s="178"/>
      <c r="FO432" s="178"/>
      <c r="FP432" s="178"/>
      <c r="FQ432" s="178"/>
      <c r="FR432" s="178"/>
      <c r="FS432" s="178"/>
      <c r="FT432" s="178"/>
    </row>
    <row r="433" spans="1:176">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c r="CV433" s="178"/>
      <c r="CW433" s="178"/>
      <c r="CX433" s="178"/>
      <c r="CY433" s="178"/>
      <c r="CZ433" s="178"/>
      <c r="DA433" s="178"/>
      <c r="DB433" s="178"/>
      <c r="DC433" s="178"/>
      <c r="DD433" s="178"/>
      <c r="DE433" s="178"/>
      <c r="DF433" s="178"/>
      <c r="DG433" s="178"/>
      <c r="DH433" s="178"/>
      <c r="DI433" s="178"/>
      <c r="DJ433" s="178"/>
      <c r="DK433" s="178"/>
      <c r="DL433" s="178"/>
      <c r="DM433" s="178"/>
      <c r="DN433" s="178"/>
      <c r="DO433" s="178"/>
      <c r="DP433" s="178"/>
      <c r="DQ433" s="178"/>
      <c r="DR433" s="178"/>
      <c r="DS433" s="178"/>
      <c r="DT433" s="178"/>
      <c r="DU433" s="178"/>
      <c r="DV433" s="178"/>
      <c r="DW433" s="178"/>
      <c r="DX433" s="178"/>
      <c r="DY433" s="178"/>
      <c r="DZ433" s="178"/>
      <c r="EA433" s="178"/>
      <c r="EB433" s="178"/>
      <c r="EC433" s="178"/>
      <c r="ED433" s="178"/>
      <c r="EE433" s="178"/>
      <c r="EF433" s="178"/>
      <c r="EG433" s="178"/>
      <c r="EH433" s="178"/>
      <c r="EI433" s="178"/>
      <c r="EJ433" s="178"/>
      <c r="EK433" s="178"/>
      <c r="EL433" s="178"/>
      <c r="EM433" s="178"/>
      <c r="EN433" s="178"/>
      <c r="EO433" s="178"/>
      <c r="EP433" s="178"/>
      <c r="EQ433" s="178"/>
      <c r="ER433" s="178"/>
      <c r="ES433" s="178"/>
      <c r="ET433" s="178"/>
      <c r="EU433" s="178"/>
      <c r="EV433" s="178"/>
      <c r="EW433" s="178"/>
      <c r="EX433" s="178"/>
      <c r="EY433" s="178"/>
      <c r="EZ433" s="178"/>
      <c r="FA433" s="178"/>
      <c r="FB433" s="178"/>
      <c r="FC433" s="178"/>
      <c r="FD433" s="178"/>
      <c r="FE433" s="178"/>
      <c r="FF433" s="178"/>
      <c r="FG433" s="178"/>
      <c r="FH433" s="178"/>
      <c r="FI433" s="178"/>
      <c r="FJ433" s="178"/>
      <c r="FK433" s="178"/>
      <c r="FL433" s="178"/>
      <c r="FM433" s="178"/>
      <c r="FN433" s="178"/>
      <c r="FO433" s="178"/>
      <c r="FP433" s="178"/>
      <c r="FQ433" s="178"/>
      <c r="FR433" s="178"/>
      <c r="FS433" s="178"/>
      <c r="FT433" s="178"/>
    </row>
    <row r="434" spans="1:176">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c r="CV434" s="178"/>
      <c r="CW434" s="178"/>
      <c r="CX434" s="178"/>
      <c r="CY434" s="178"/>
      <c r="CZ434" s="178"/>
      <c r="DA434" s="178"/>
      <c r="DB434" s="178"/>
      <c r="DC434" s="178"/>
      <c r="DD434" s="178"/>
      <c r="DE434" s="178"/>
      <c r="DF434" s="178"/>
      <c r="DG434" s="178"/>
      <c r="DH434" s="178"/>
      <c r="DI434" s="178"/>
      <c r="DJ434" s="178"/>
      <c r="DK434" s="178"/>
      <c r="DL434" s="178"/>
      <c r="DM434" s="178"/>
      <c r="DN434" s="178"/>
      <c r="DO434" s="178"/>
      <c r="DP434" s="178"/>
      <c r="DQ434" s="178"/>
      <c r="DR434" s="178"/>
      <c r="DS434" s="178"/>
      <c r="DT434" s="178"/>
      <c r="DU434" s="178"/>
      <c r="DV434" s="178"/>
      <c r="DW434" s="178"/>
      <c r="DX434" s="178"/>
      <c r="DY434" s="178"/>
      <c r="DZ434" s="178"/>
      <c r="EA434" s="178"/>
      <c r="EB434" s="178"/>
      <c r="EC434" s="178"/>
      <c r="ED434" s="178"/>
      <c r="EE434" s="178"/>
      <c r="EF434" s="178"/>
      <c r="EG434" s="178"/>
      <c r="EH434" s="178"/>
      <c r="EI434" s="178"/>
      <c r="EJ434" s="178"/>
      <c r="EK434" s="178"/>
      <c r="EL434" s="178"/>
      <c r="EM434" s="178"/>
      <c r="EN434" s="178"/>
      <c r="EO434" s="178"/>
      <c r="EP434" s="178"/>
      <c r="EQ434" s="178"/>
      <c r="ER434" s="178"/>
      <c r="ES434" s="178"/>
      <c r="ET434" s="178"/>
      <c r="EU434" s="178"/>
      <c r="EV434" s="178"/>
      <c r="EW434" s="178"/>
      <c r="EX434" s="178"/>
      <c r="EY434" s="178"/>
      <c r="EZ434" s="178"/>
      <c r="FA434" s="178"/>
      <c r="FB434" s="178"/>
      <c r="FC434" s="178"/>
      <c r="FD434" s="178"/>
      <c r="FE434" s="178"/>
      <c r="FF434" s="178"/>
      <c r="FG434" s="178"/>
      <c r="FH434" s="178"/>
      <c r="FI434" s="178"/>
      <c r="FJ434" s="178"/>
      <c r="FK434" s="178"/>
      <c r="FL434" s="178"/>
      <c r="FM434" s="178"/>
      <c r="FN434" s="178"/>
      <c r="FO434" s="178"/>
      <c r="FP434" s="178"/>
      <c r="FQ434" s="178"/>
      <c r="FR434" s="178"/>
      <c r="FS434" s="178"/>
      <c r="FT434" s="178"/>
    </row>
    <row r="435" spans="1:176">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c r="CV435" s="178"/>
      <c r="CW435" s="178"/>
      <c r="CX435" s="178"/>
      <c r="CY435" s="178"/>
      <c r="CZ435" s="178"/>
      <c r="DA435" s="178"/>
      <c r="DB435" s="178"/>
      <c r="DC435" s="178"/>
      <c r="DD435" s="178"/>
      <c r="DE435" s="178"/>
      <c r="DF435" s="178"/>
      <c r="DG435" s="178"/>
      <c r="DH435" s="178"/>
      <c r="DI435" s="178"/>
      <c r="DJ435" s="178"/>
      <c r="DK435" s="178"/>
      <c r="DL435" s="178"/>
      <c r="DM435" s="178"/>
      <c r="DN435" s="178"/>
      <c r="DO435" s="178"/>
      <c r="DP435" s="178"/>
      <c r="DQ435" s="178"/>
      <c r="DR435" s="178"/>
      <c r="DS435" s="178"/>
      <c r="DT435" s="178"/>
      <c r="DU435" s="178"/>
      <c r="DV435" s="178"/>
      <c r="DW435" s="178"/>
      <c r="DX435" s="178"/>
      <c r="DY435" s="178"/>
      <c r="DZ435" s="178"/>
      <c r="EA435" s="178"/>
      <c r="EB435" s="178"/>
      <c r="EC435" s="178"/>
      <c r="ED435" s="178"/>
      <c r="EE435" s="178"/>
      <c r="EF435" s="178"/>
      <c r="EG435" s="178"/>
      <c r="EH435" s="178"/>
      <c r="EI435" s="178"/>
      <c r="EJ435" s="178"/>
      <c r="EK435" s="178"/>
      <c r="EL435" s="178"/>
      <c r="EM435" s="178"/>
      <c r="EN435" s="178"/>
      <c r="EO435" s="178"/>
      <c r="EP435" s="178"/>
      <c r="EQ435" s="178"/>
      <c r="ER435" s="178"/>
      <c r="ES435" s="178"/>
      <c r="ET435" s="178"/>
      <c r="EU435" s="178"/>
      <c r="EV435" s="178"/>
      <c r="EW435" s="178"/>
      <c r="EX435" s="178"/>
      <c r="EY435" s="178"/>
      <c r="EZ435" s="178"/>
      <c r="FA435" s="178"/>
      <c r="FB435" s="178"/>
      <c r="FC435" s="178"/>
      <c r="FD435" s="178"/>
      <c r="FE435" s="178"/>
      <c r="FF435" s="178"/>
      <c r="FG435" s="178"/>
      <c r="FH435" s="178"/>
      <c r="FI435" s="178"/>
      <c r="FJ435" s="178"/>
      <c r="FK435" s="178"/>
      <c r="FL435" s="178"/>
      <c r="FM435" s="178"/>
      <c r="FN435" s="178"/>
      <c r="FO435" s="178"/>
      <c r="FP435" s="178"/>
      <c r="FQ435" s="178"/>
      <c r="FR435" s="178"/>
      <c r="FS435" s="178"/>
      <c r="FT435" s="178"/>
    </row>
    <row r="436" spans="1:176">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8"/>
      <c r="EE436" s="178"/>
      <c r="EF436" s="178"/>
      <c r="EG436" s="178"/>
      <c r="EH436" s="178"/>
      <c r="EI436" s="178"/>
      <c r="EJ436" s="178"/>
      <c r="EK436" s="178"/>
      <c r="EL436" s="178"/>
      <c r="EM436" s="178"/>
      <c r="EN436" s="178"/>
      <c r="EO436" s="178"/>
      <c r="EP436" s="178"/>
      <c r="EQ436" s="178"/>
      <c r="ER436" s="178"/>
      <c r="ES436" s="178"/>
      <c r="ET436" s="178"/>
      <c r="EU436" s="178"/>
      <c r="EV436" s="178"/>
      <c r="EW436" s="178"/>
      <c r="EX436" s="178"/>
      <c r="EY436" s="178"/>
      <c r="EZ436" s="178"/>
      <c r="FA436" s="178"/>
      <c r="FB436" s="178"/>
      <c r="FC436" s="178"/>
      <c r="FD436" s="178"/>
      <c r="FE436" s="178"/>
      <c r="FF436" s="178"/>
      <c r="FG436" s="178"/>
      <c r="FH436" s="178"/>
      <c r="FI436" s="178"/>
      <c r="FJ436" s="178"/>
      <c r="FK436" s="178"/>
      <c r="FL436" s="178"/>
      <c r="FM436" s="178"/>
      <c r="FN436" s="178"/>
      <c r="FO436" s="178"/>
      <c r="FP436" s="178"/>
      <c r="FQ436" s="178"/>
      <c r="FR436" s="178"/>
      <c r="FS436" s="178"/>
      <c r="FT436" s="178"/>
    </row>
    <row r="437" spans="1:176">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c r="EE437" s="178"/>
      <c r="EF437" s="178"/>
      <c r="EG437" s="178"/>
      <c r="EH437" s="178"/>
      <c r="EI437" s="178"/>
      <c r="EJ437" s="178"/>
      <c r="EK437" s="178"/>
      <c r="EL437" s="178"/>
      <c r="EM437" s="178"/>
      <c r="EN437" s="178"/>
      <c r="EO437" s="178"/>
      <c r="EP437" s="178"/>
      <c r="EQ437" s="178"/>
      <c r="ER437" s="178"/>
      <c r="ES437" s="178"/>
      <c r="ET437" s="178"/>
      <c r="EU437" s="178"/>
      <c r="EV437" s="178"/>
      <c r="EW437" s="178"/>
      <c r="EX437" s="178"/>
      <c r="EY437" s="178"/>
      <c r="EZ437" s="178"/>
      <c r="FA437" s="178"/>
      <c r="FB437" s="178"/>
      <c r="FC437" s="178"/>
      <c r="FD437" s="178"/>
      <c r="FE437" s="178"/>
      <c r="FF437" s="178"/>
      <c r="FG437" s="178"/>
      <c r="FH437" s="178"/>
      <c r="FI437" s="178"/>
      <c r="FJ437" s="178"/>
      <c r="FK437" s="178"/>
      <c r="FL437" s="178"/>
      <c r="FM437" s="178"/>
      <c r="FN437" s="178"/>
      <c r="FO437" s="178"/>
      <c r="FP437" s="178"/>
      <c r="FQ437" s="178"/>
      <c r="FR437" s="178"/>
      <c r="FS437" s="178"/>
      <c r="FT437" s="178"/>
    </row>
    <row r="438" spans="1:176">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c r="EE438" s="178"/>
      <c r="EF438" s="178"/>
      <c r="EG438" s="178"/>
      <c r="EH438" s="178"/>
      <c r="EI438" s="178"/>
      <c r="EJ438" s="178"/>
      <c r="EK438" s="178"/>
      <c r="EL438" s="178"/>
      <c r="EM438" s="178"/>
      <c r="EN438" s="178"/>
      <c r="EO438" s="178"/>
      <c r="EP438" s="178"/>
      <c r="EQ438" s="178"/>
      <c r="ER438" s="178"/>
      <c r="ES438" s="178"/>
      <c r="ET438" s="178"/>
      <c r="EU438" s="178"/>
      <c r="EV438" s="178"/>
      <c r="EW438" s="178"/>
      <c r="EX438" s="178"/>
      <c r="EY438" s="178"/>
      <c r="EZ438" s="178"/>
      <c r="FA438" s="178"/>
      <c r="FB438" s="178"/>
      <c r="FC438" s="178"/>
      <c r="FD438" s="178"/>
      <c r="FE438" s="178"/>
      <c r="FF438" s="178"/>
      <c r="FG438" s="178"/>
      <c r="FH438" s="178"/>
      <c r="FI438" s="178"/>
      <c r="FJ438" s="178"/>
      <c r="FK438" s="178"/>
      <c r="FL438" s="178"/>
      <c r="FM438" s="178"/>
      <c r="FN438" s="178"/>
      <c r="FO438" s="178"/>
      <c r="FP438" s="178"/>
      <c r="FQ438" s="178"/>
      <c r="FR438" s="178"/>
      <c r="FS438" s="178"/>
      <c r="FT438" s="178"/>
    </row>
    <row r="439" spans="1:176">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c r="EE439" s="178"/>
      <c r="EF439" s="178"/>
      <c r="EG439" s="178"/>
      <c r="EH439" s="178"/>
      <c r="EI439" s="178"/>
      <c r="EJ439" s="178"/>
      <c r="EK439" s="178"/>
      <c r="EL439" s="178"/>
      <c r="EM439" s="178"/>
      <c r="EN439" s="178"/>
      <c r="EO439" s="178"/>
      <c r="EP439" s="178"/>
      <c r="EQ439" s="178"/>
      <c r="ER439" s="178"/>
      <c r="ES439" s="178"/>
      <c r="ET439" s="178"/>
      <c r="EU439" s="178"/>
      <c r="EV439" s="178"/>
      <c r="EW439" s="178"/>
      <c r="EX439" s="178"/>
      <c r="EY439" s="178"/>
      <c r="EZ439" s="178"/>
      <c r="FA439" s="178"/>
      <c r="FB439" s="178"/>
      <c r="FC439" s="178"/>
      <c r="FD439" s="178"/>
      <c r="FE439" s="178"/>
      <c r="FF439" s="178"/>
      <c r="FG439" s="178"/>
      <c r="FH439" s="178"/>
      <c r="FI439" s="178"/>
      <c r="FJ439" s="178"/>
      <c r="FK439" s="178"/>
      <c r="FL439" s="178"/>
      <c r="FM439" s="178"/>
      <c r="FN439" s="178"/>
      <c r="FO439" s="178"/>
      <c r="FP439" s="178"/>
      <c r="FQ439" s="178"/>
      <c r="FR439" s="178"/>
      <c r="FS439" s="178"/>
      <c r="FT439" s="178"/>
    </row>
    <row r="440" spans="1:176">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c r="EE440" s="178"/>
      <c r="EF440" s="178"/>
      <c r="EG440" s="178"/>
      <c r="EH440" s="178"/>
      <c r="EI440" s="178"/>
      <c r="EJ440" s="178"/>
      <c r="EK440" s="178"/>
      <c r="EL440" s="178"/>
      <c r="EM440" s="178"/>
      <c r="EN440" s="178"/>
      <c r="EO440" s="178"/>
      <c r="EP440" s="178"/>
      <c r="EQ440" s="178"/>
      <c r="ER440" s="178"/>
      <c r="ES440" s="178"/>
      <c r="ET440" s="178"/>
      <c r="EU440" s="178"/>
      <c r="EV440" s="178"/>
      <c r="EW440" s="178"/>
      <c r="EX440" s="178"/>
      <c r="EY440" s="178"/>
      <c r="EZ440" s="178"/>
      <c r="FA440" s="178"/>
      <c r="FB440" s="178"/>
      <c r="FC440" s="178"/>
      <c r="FD440" s="178"/>
      <c r="FE440" s="178"/>
      <c r="FF440" s="178"/>
      <c r="FG440" s="178"/>
      <c r="FH440" s="178"/>
      <c r="FI440" s="178"/>
      <c r="FJ440" s="178"/>
      <c r="FK440" s="178"/>
      <c r="FL440" s="178"/>
      <c r="FM440" s="178"/>
      <c r="FN440" s="178"/>
      <c r="FO440" s="178"/>
      <c r="FP440" s="178"/>
      <c r="FQ440" s="178"/>
      <c r="FR440" s="178"/>
      <c r="FS440" s="178"/>
      <c r="FT440" s="178"/>
    </row>
    <row r="441" spans="1:176">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c r="EE441" s="178"/>
      <c r="EF441" s="178"/>
      <c r="EG441" s="178"/>
      <c r="EH441" s="178"/>
      <c r="EI441" s="178"/>
      <c r="EJ441" s="178"/>
      <c r="EK441" s="178"/>
      <c r="EL441" s="178"/>
      <c r="EM441" s="178"/>
      <c r="EN441" s="178"/>
      <c r="EO441" s="178"/>
      <c r="EP441" s="178"/>
      <c r="EQ441" s="178"/>
      <c r="ER441" s="178"/>
      <c r="ES441" s="178"/>
      <c r="ET441" s="178"/>
      <c r="EU441" s="178"/>
      <c r="EV441" s="178"/>
      <c r="EW441" s="178"/>
      <c r="EX441" s="178"/>
      <c r="EY441" s="178"/>
      <c r="EZ441" s="178"/>
      <c r="FA441" s="178"/>
      <c r="FB441" s="178"/>
      <c r="FC441" s="178"/>
      <c r="FD441" s="178"/>
      <c r="FE441" s="178"/>
      <c r="FF441" s="178"/>
      <c r="FG441" s="178"/>
      <c r="FH441" s="178"/>
      <c r="FI441" s="178"/>
      <c r="FJ441" s="178"/>
      <c r="FK441" s="178"/>
      <c r="FL441" s="178"/>
      <c r="FM441" s="178"/>
      <c r="FN441" s="178"/>
      <c r="FO441" s="178"/>
      <c r="FP441" s="178"/>
      <c r="FQ441" s="178"/>
      <c r="FR441" s="178"/>
      <c r="FS441" s="178"/>
      <c r="FT441" s="178"/>
    </row>
    <row r="442" spans="1:176">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c r="EE442" s="178"/>
      <c r="EF442" s="178"/>
      <c r="EG442" s="178"/>
      <c r="EH442" s="178"/>
      <c r="EI442" s="178"/>
      <c r="EJ442" s="178"/>
      <c r="EK442" s="178"/>
      <c r="EL442" s="178"/>
      <c r="EM442" s="178"/>
      <c r="EN442" s="178"/>
      <c r="EO442" s="178"/>
      <c r="EP442" s="178"/>
      <c r="EQ442" s="178"/>
      <c r="ER442" s="178"/>
      <c r="ES442" s="178"/>
      <c r="ET442" s="178"/>
      <c r="EU442" s="178"/>
      <c r="EV442" s="178"/>
      <c r="EW442" s="178"/>
      <c r="EX442" s="178"/>
      <c r="EY442" s="178"/>
      <c r="EZ442" s="178"/>
      <c r="FA442" s="178"/>
      <c r="FB442" s="178"/>
      <c r="FC442" s="178"/>
      <c r="FD442" s="178"/>
      <c r="FE442" s="178"/>
      <c r="FF442" s="178"/>
      <c r="FG442" s="178"/>
      <c r="FH442" s="178"/>
      <c r="FI442" s="178"/>
      <c r="FJ442" s="178"/>
      <c r="FK442" s="178"/>
      <c r="FL442" s="178"/>
      <c r="FM442" s="178"/>
      <c r="FN442" s="178"/>
      <c r="FO442" s="178"/>
      <c r="FP442" s="178"/>
      <c r="FQ442" s="178"/>
      <c r="FR442" s="178"/>
      <c r="FS442" s="178"/>
      <c r="FT442" s="178"/>
    </row>
    <row r="443" spans="1:176">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c r="EE443" s="178"/>
      <c r="EF443" s="178"/>
      <c r="EG443" s="178"/>
      <c r="EH443" s="178"/>
      <c r="EI443" s="178"/>
      <c r="EJ443" s="178"/>
      <c r="EK443" s="178"/>
      <c r="EL443" s="178"/>
      <c r="EM443" s="178"/>
      <c r="EN443" s="178"/>
      <c r="EO443" s="178"/>
      <c r="EP443" s="178"/>
      <c r="EQ443" s="178"/>
      <c r="ER443" s="178"/>
      <c r="ES443" s="178"/>
      <c r="ET443" s="178"/>
      <c r="EU443" s="178"/>
      <c r="EV443" s="178"/>
      <c r="EW443" s="178"/>
      <c r="EX443" s="178"/>
      <c r="EY443" s="178"/>
      <c r="EZ443" s="178"/>
      <c r="FA443" s="178"/>
      <c r="FB443" s="178"/>
      <c r="FC443" s="178"/>
      <c r="FD443" s="178"/>
      <c r="FE443" s="178"/>
      <c r="FF443" s="178"/>
      <c r="FG443" s="178"/>
      <c r="FH443" s="178"/>
      <c r="FI443" s="178"/>
      <c r="FJ443" s="178"/>
      <c r="FK443" s="178"/>
      <c r="FL443" s="178"/>
      <c r="FM443" s="178"/>
      <c r="FN443" s="178"/>
      <c r="FO443" s="178"/>
      <c r="FP443" s="178"/>
      <c r="FQ443" s="178"/>
      <c r="FR443" s="178"/>
      <c r="FS443" s="178"/>
      <c r="FT443" s="178"/>
    </row>
    <row r="444" spans="1:176">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c r="EE444" s="178"/>
      <c r="EF444" s="178"/>
      <c r="EG444" s="178"/>
      <c r="EH444" s="178"/>
      <c r="EI444" s="178"/>
      <c r="EJ444" s="178"/>
      <c r="EK444" s="178"/>
      <c r="EL444" s="178"/>
      <c r="EM444" s="178"/>
      <c r="EN444" s="178"/>
      <c r="EO444" s="178"/>
      <c r="EP444" s="178"/>
      <c r="EQ444" s="178"/>
      <c r="ER444" s="178"/>
      <c r="ES444" s="178"/>
      <c r="ET444" s="178"/>
      <c r="EU444" s="178"/>
      <c r="EV444" s="178"/>
      <c r="EW444" s="178"/>
      <c r="EX444" s="178"/>
      <c r="EY444" s="178"/>
      <c r="EZ444" s="178"/>
      <c r="FA444" s="178"/>
      <c r="FB444" s="178"/>
      <c r="FC444" s="178"/>
      <c r="FD444" s="178"/>
      <c r="FE444" s="178"/>
      <c r="FF444" s="178"/>
      <c r="FG444" s="178"/>
      <c r="FH444" s="178"/>
      <c r="FI444" s="178"/>
      <c r="FJ444" s="178"/>
      <c r="FK444" s="178"/>
      <c r="FL444" s="178"/>
      <c r="FM444" s="178"/>
      <c r="FN444" s="178"/>
      <c r="FO444" s="178"/>
      <c r="FP444" s="178"/>
      <c r="FQ444" s="178"/>
      <c r="FR444" s="178"/>
      <c r="FS444" s="178"/>
      <c r="FT444" s="178"/>
    </row>
    <row r="445" spans="1:176">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c r="EE445" s="178"/>
      <c r="EF445" s="178"/>
      <c r="EG445" s="178"/>
      <c r="EH445" s="178"/>
      <c r="EI445" s="178"/>
      <c r="EJ445" s="178"/>
      <c r="EK445" s="178"/>
      <c r="EL445" s="178"/>
      <c r="EM445" s="178"/>
      <c r="EN445" s="178"/>
      <c r="EO445" s="178"/>
      <c r="EP445" s="178"/>
      <c r="EQ445" s="178"/>
      <c r="ER445" s="178"/>
      <c r="ES445" s="178"/>
      <c r="ET445" s="178"/>
      <c r="EU445" s="178"/>
      <c r="EV445" s="178"/>
      <c r="EW445" s="178"/>
      <c r="EX445" s="178"/>
      <c r="EY445" s="178"/>
      <c r="EZ445" s="178"/>
      <c r="FA445" s="178"/>
      <c r="FB445" s="178"/>
      <c r="FC445" s="178"/>
      <c r="FD445" s="178"/>
      <c r="FE445" s="178"/>
      <c r="FF445" s="178"/>
      <c r="FG445" s="178"/>
      <c r="FH445" s="178"/>
      <c r="FI445" s="178"/>
      <c r="FJ445" s="178"/>
      <c r="FK445" s="178"/>
      <c r="FL445" s="178"/>
      <c r="FM445" s="178"/>
      <c r="FN445" s="178"/>
      <c r="FO445" s="178"/>
      <c r="FP445" s="178"/>
      <c r="FQ445" s="178"/>
      <c r="FR445" s="178"/>
      <c r="FS445" s="178"/>
      <c r="FT445" s="178"/>
    </row>
    <row r="446" spans="1:176">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c r="EE446" s="178"/>
      <c r="EF446" s="178"/>
      <c r="EG446" s="178"/>
      <c r="EH446" s="178"/>
      <c r="EI446" s="178"/>
      <c r="EJ446" s="178"/>
      <c r="EK446" s="178"/>
      <c r="EL446" s="178"/>
      <c r="EM446" s="178"/>
      <c r="EN446" s="178"/>
      <c r="EO446" s="178"/>
      <c r="EP446" s="178"/>
      <c r="EQ446" s="178"/>
      <c r="ER446" s="178"/>
      <c r="ES446" s="178"/>
      <c r="ET446" s="178"/>
      <c r="EU446" s="178"/>
      <c r="EV446" s="178"/>
      <c r="EW446" s="178"/>
      <c r="EX446" s="178"/>
      <c r="EY446" s="178"/>
      <c r="EZ446" s="178"/>
      <c r="FA446" s="178"/>
      <c r="FB446" s="178"/>
      <c r="FC446" s="178"/>
      <c r="FD446" s="178"/>
      <c r="FE446" s="178"/>
      <c r="FF446" s="178"/>
      <c r="FG446" s="178"/>
      <c r="FH446" s="178"/>
      <c r="FI446" s="178"/>
      <c r="FJ446" s="178"/>
      <c r="FK446" s="178"/>
      <c r="FL446" s="178"/>
      <c r="FM446" s="178"/>
      <c r="FN446" s="178"/>
      <c r="FO446" s="178"/>
      <c r="FP446" s="178"/>
      <c r="FQ446" s="178"/>
      <c r="FR446" s="178"/>
      <c r="FS446" s="178"/>
      <c r="FT446" s="178"/>
    </row>
    <row r="447" spans="1:176">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8"/>
      <c r="DD447" s="178"/>
      <c r="DE447" s="178"/>
      <c r="DF447" s="178"/>
      <c r="DG447" s="178"/>
      <c r="DH447" s="178"/>
      <c r="DI447" s="178"/>
      <c r="DJ447" s="178"/>
      <c r="DK447" s="178"/>
      <c r="DL447" s="178"/>
      <c r="DM447" s="178"/>
      <c r="DN447" s="178"/>
      <c r="DO447" s="178"/>
      <c r="DP447" s="178"/>
      <c r="DQ447" s="178"/>
      <c r="DR447" s="178"/>
      <c r="DS447" s="178"/>
      <c r="DT447" s="178"/>
      <c r="DU447" s="178"/>
      <c r="DV447" s="178"/>
      <c r="DW447" s="178"/>
      <c r="DX447" s="178"/>
      <c r="DY447" s="178"/>
      <c r="DZ447" s="178"/>
      <c r="EA447" s="178"/>
      <c r="EB447" s="178"/>
      <c r="EC447" s="178"/>
      <c r="ED447" s="178"/>
      <c r="EE447" s="178"/>
      <c r="EF447" s="178"/>
      <c r="EG447" s="178"/>
      <c r="EH447" s="178"/>
      <c r="EI447" s="178"/>
      <c r="EJ447" s="178"/>
      <c r="EK447" s="178"/>
      <c r="EL447" s="178"/>
      <c r="EM447" s="178"/>
      <c r="EN447" s="178"/>
      <c r="EO447" s="178"/>
      <c r="EP447" s="178"/>
      <c r="EQ447" s="178"/>
      <c r="ER447" s="178"/>
      <c r="ES447" s="178"/>
      <c r="ET447" s="178"/>
      <c r="EU447" s="178"/>
      <c r="EV447" s="178"/>
      <c r="EW447" s="178"/>
      <c r="EX447" s="178"/>
      <c r="EY447" s="178"/>
      <c r="EZ447" s="178"/>
      <c r="FA447" s="178"/>
      <c r="FB447" s="178"/>
      <c r="FC447" s="178"/>
      <c r="FD447" s="178"/>
      <c r="FE447" s="178"/>
      <c r="FF447" s="178"/>
      <c r="FG447" s="178"/>
      <c r="FH447" s="178"/>
      <c r="FI447" s="178"/>
      <c r="FJ447" s="178"/>
      <c r="FK447" s="178"/>
      <c r="FL447" s="178"/>
      <c r="FM447" s="178"/>
      <c r="FN447" s="178"/>
      <c r="FO447" s="178"/>
      <c r="FP447" s="178"/>
      <c r="FQ447" s="178"/>
      <c r="FR447" s="178"/>
      <c r="FS447" s="178"/>
      <c r="FT447" s="178"/>
    </row>
    <row r="448" spans="1:176">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c r="EE448" s="178"/>
      <c r="EF448" s="178"/>
      <c r="EG448" s="178"/>
      <c r="EH448" s="178"/>
      <c r="EI448" s="178"/>
      <c r="EJ448" s="178"/>
      <c r="EK448" s="178"/>
      <c r="EL448" s="178"/>
      <c r="EM448" s="178"/>
      <c r="EN448" s="178"/>
      <c r="EO448" s="178"/>
      <c r="EP448" s="178"/>
      <c r="EQ448" s="178"/>
      <c r="ER448" s="178"/>
      <c r="ES448" s="178"/>
      <c r="ET448" s="178"/>
      <c r="EU448" s="178"/>
      <c r="EV448" s="178"/>
      <c r="EW448" s="178"/>
      <c r="EX448" s="178"/>
      <c r="EY448" s="178"/>
      <c r="EZ448" s="178"/>
      <c r="FA448" s="178"/>
      <c r="FB448" s="178"/>
      <c r="FC448" s="178"/>
      <c r="FD448" s="178"/>
      <c r="FE448" s="178"/>
      <c r="FF448" s="178"/>
      <c r="FG448" s="178"/>
      <c r="FH448" s="178"/>
      <c r="FI448" s="178"/>
      <c r="FJ448" s="178"/>
      <c r="FK448" s="178"/>
      <c r="FL448" s="178"/>
      <c r="FM448" s="178"/>
      <c r="FN448" s="178"/>
      <c r="FO448" s="178"/>
      <c r="FP448" s="178"/>
      <c r="FQ448" s="178"/>
      <c r="FR448" s="178"/>
      <c r="FS448" s="178"/>
      <c r="FT448" s="178"/>
    </row>
    <row r="449" spans="1:176">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8"/>
      <c r="DD449" s="178"/>
      <c r="DE449" s="178"/>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c r="EE449" s="178"/>
      <c r="EF449" s="178"/>
      <c r="EG449" s="178"/>
      <c r="EH449" s="178"/>
      <c r="EI449" s="178"/>
      <c r="EJ449" s="178"/>
      <c r="EK449" s="178"/>
      <c r="EL449" s="178"/>
      <c r="EM449" s="178"/>
      <c r="EN449" s="178"/>
      <c r="EO449" s="178"/>
      <c r="EP449" s="178"/>
      <c r="EQ449" s="178"/>
      <c r="ER449" s="178"/>
      <c r="ES449" s="178"/>
      <c r="ET449" s="178"/>
      <c r="EU449" s="178"/>
      <c r="EV449" s="178"/>
      <c r="EW449" s="178"/>
      <c r="EX449" s="178"/>
      <c r="EY449" s="178"/>
      <c r="EZ449" s="178"/>
      <c r="FA449" s="178"/>
      <c r="FB449" s="178"/>
      <c r="FC449" s="178"/>
      <c r="FD449" s="178"/>
      <c r="FE449" s="178"/>
      <c r="FF449" s="178"/>
      <c r="FG449" s="178"/>
      <c r="FH449" s="178"/>
      <c r="FI449" s="178"/>
      <c r="FJ449" s="178"/>
      <c r="FK449" s="178"/>
      <c r="FL449" s="178"/>
      <c r="FM449" s="178"/>
      <c r="FN449" s="178"/>
      <c r="FO449" s="178"/>
      <c r="FP449" s="178"/>
      <c r="FQ449" s="178"/>
      <c r="FR449" s="178"/>
      <c r="FS449" s="178"/>
      <c r="FT449" s="178"/>
    </row>
    <row r="450" spans="1:176">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c r="EE450" s="178"/>
      <c r="EF450" s="178"/>
      <c r="EG450" s="178"/>
      <c r="EH450" s="178"/>
      <c r="EI450" s="178"/>
      <c r="EJ450" s="178"/>
      <c r="EK450" s="178"/>
      <c r="EL450" s="178"/>
      <c r="EM450" s="178"/>
      <c r="EN450" s="178"/>
      <c r="EO450" s="178"/>
      <c r="EP450" s="178"/>
      <c r="EQ450" s="178"/>
      <c r="ER450" s="178"/>
      <c r="ES450" s="178"/>
      <c r="ET450" s="178"/>
      <c r="EU450" s="178"/>
      <c r="EV450" s="178"/>
      <c r="EW450" s="178"/>
      <c r="EX450" s="178"/>
      <c r="EY450" s="178"/>
      <c r="EZ450" s="178"/>
      <c r="FA450" s="178"/>
      <c r="FB450" s="178"/>
      <c r="FC450" s="178"/>
      <c r="FD450" s="178"/>
      <c r="FE450" s="178"/>
      <c r="FF450" s="178"/>
      <c r="FG450" s="178"/>
      <c r="FH450" s="178"/>
      <c r="FI450" s="178"/>
      <c r="FJ450" s="178"/>
      <c r="FK450" s="178"/>
      <c r="FL450" s="178"/>
      <c r="FM450" s="178"/>
      <c r="FN450" s="178"/>
      <c r="FO450" s="178"/>
      <c r="FP450" s="178"/>
      <c r="FQ450" s="178"/>
      <c r="FR450" s="178"/>
      <c r="FS450" s="178"/>
      <c r="FT450" s="178"/>
    </row>
    <row r="451" spans="1:176">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c r="EE451" s="178"/>
      <c r="EF451" s="178"/>
      <c r="EG451" s="178"/>
      <c r="EH451" s="178"/>
      <c r="EI451" s="178"/>
      <c r="EJ451" s="178"/>
      <c r="EK451" s="178"/>
      <c r="EL451" s="178"/>
      <c r="EM451" s="178"/>
      <c r="EN451" s="178"/>
      <c r="EO451" s="178"/>
      <c r="EP451" s="178"/>
      <c r="EQ451" s="178"/>
      <c r="ER451" s="178"/>
      <c r="ES451" s="178"/>
      <c r="ET451" s="178"/>
      <c r="EU451" s="178"/>
      <c r="EV451" s="178"/>
      <c r="EW451" s="178"/>
      <c r="EX451" s="178"/>
      <c r="EY451" s="178"/>
      <c r="EZ451" s="178"/>
      <c r="FA451" s="178"/>
      <c r="FB451" s="178"/>
      <c r="FC451" s="178"/>
      <c r="FD451" s="178"/>
      <c r="FE451" s="178"/>
      <c r="FF451" s="178"/>
      <c r="FG451" s="178"/>
      <c r="FH451" s="178"/>
      <c r="FI451" s="178"/>
      <c r="FJ451" s="178"/>
      <c r="FK451" s="178"/>
      <c r="FL451" s="178"/>
      <c r="FM451" s="178"/>
      <c r="FN451" s="178"/>
      <c r="FO451" s="178"/>
      <c r="FP451" s="178"/>
      <c r="FQ451" s="178"/>
      <c r="FR451" s="178"/>
      <c r="FS451" s="178"/>
      <c r="FT451" s="178"/>
    </row>
    <row r="452" spans="1:176">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c r="EE452" s="178"/>
      <c r="EF452" s="178"/>
      <c r="EG452" s="178"/>
      <c r="EH452" s="178"/>
      <c r="EI452" s="178"/>
      <c r="EJ452" s="178"/>
      <c r="EK452" s="178"/>
      <c r="EL452" s="178"/>
      <c r="EM452" s="178"/>
      <c r="EN452" s="178"/>
      <c r="EO452" s="178"/>
      <c r="EP452" s="178"/>
      <c r="EQ452" s="178"/>
      <c r="ER452" s="178"/>
      <c r="ES452" s="178"/>
      <c r="ET452" s="178"/>
      <c r="EU452" s="178"/>
      <c r="EV452" s="178"/>
      <c r="EW452" s="178"/>
      <c r="EX452" s="178"/>
      <c r="EY452" s="178"/>
      <c r="EZ452" s="178"/>
      <c r="FA452" s="178"/>
      <c r="FB452" s="178"/>
      <c r="FC452" s="178"/>
      <c r="FD452" s="178"/>
      <c r="FE452" s="178"/>
      <c r="FF452" s="178"/>
      <c r="FG452" s="178"/>
      <c r="FH452" s="178"/>
      <c r="FI452" s="178"/>
      <c r="FJ452" s="178"/>
      <c r="FK452" s="178"/>
      <c r="FL452" s="178"/>
      <c r="FM452" s="178"/>
      <c r="FN452" s="178"/>
      <c r="FO452" s="178"/>
      <c r="FP452" s="178"/>
      <c r="FQ452" s="178"/>
      <c r="FR452" s="178"/>
      <c r="FS452" s="178"/>
      <c r="FT452" s="178"/>
    </row>
    <row r="453" spans="1:176">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c r="EE453" s="178"/>
      <c r="EF453" s="178"/>
      <c r="EG453" s="178"/>
      <c r="EH453" s="178"/>
      <c r="EI453" s="178"/>
      <c r="EJ453" s="178"/>
      <c r="EK453" s="178"/>
      <c r="EL453" s="178"/>
      <c r="EM453" s="178"/>
      <c r="EN453" s="178"/>
      <c r="EO453" s="178"/>
      <c r="EP453" s="178"/>
      <c r="EQ453" s="178"/>
      <c r="ER453" s="178"/>
      <c r="ES453" s="178"/>
      <c r="ET453" s="178"/>
      <c r="EU453" s="178"/>
      <c r="EV453" s="178"/>
      <c r="EW453" s="178"/>
      <c r="EX453" s="178"/>
      <c r="EY453" s="178"/>
      <c r="EZ453" s="178"/>
      <c r="FA453" s="178"/>
      <c r="FB453" s="178"/>
      <c r="FC453" s="178"/>
      <c r="FD453" s="178"/>
      <c r="FE453" s="178"/>
      <c r="FF453" s="178"/>
      <c r="FG453" s="178"/>
      <c r="FH453" s="178"/>
      <c r="FI453" s="178"/>
      <c r="FJ453" s="178"/>
      <c r="FK453" s="178"/>
      <c r="FL453" s="178"/>
      <c r="FM453" s="178"/>
      <c r="FN453" s="178"/>
      <c r="FO453" s="178"/>
      <c r="FP453" s="178"/>
      <c r="FQ453" s="178"/>
      <c r="FR453" s="178"/>
      <c r="FS453" s="178"/>
      <c r="FT453" s="178"/>
    </row>
    <row r="454" spans="1:176">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c r="EE454" s="178"/>
      <c r="EF454" s="178"/>
      <c r="EG454" s="178"/>
      <c r="EH454" s="178"/>
      <c r="EI454" s="178"/>
      <c r="EJ454" s="178"/>
      <c r="EK454" s="178"/>
      <c r="EL454" s="178"/>
      <c r="EM454" s="178"/>
      <c r="EN454" s="178"/>
      <c r="EO454" s="178"/>
      <c r="EP454" s="178"/>
      <c r="EQ454" s="178"/>
      <c r="ER454" s="178"/>
      <c r="ES454" s="178"/>
      <c r="ET454" s="178"/>
      <c r="EU454" s="178"/>
      <c r="EV454" s="178"/>
      <c r="EW454" s="178"/>
      <c r="EX454" s="178"/>
      <c r="EY454" s="178"/>
      <c r="EZ454" s="178"/>
      <c r="FA454" s="178"/>
      <c r="FB454" s="178"/>
      <c r="FC454" s="178"/>
      <c r="FD454" s="178"/>
      <c r="FE454" s="178"/>
      <c r="FF454" s="178"/>
      <c r="FG454" s="178"/>
      <c r="FH454" s="178"/>
      <c r="FI454" s="178"/>
      <c r="FJ454" s="178"/>
      <c r="FK454" s="178"/>
      <c r="FL454" s="178"/>
      <c r="FM454" s="178"/>
      <c r="FN454" s="178"/>
      <c r="FO454" s="178"/>
      <c r="FP454" s="178"/>
      <c r="FQ454" s="178"/>
      <c r="FR454" s="178"/>
      <c r="FS454" s="178"/>
      <c r="FT454" s="178"/>
    </row>
    <row r="455" spans="1:176">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c r="EE455" s="178"/>
      <c r="EF455" s="178"/>
      <c r="EG455" s="178"/>
      <c r="EH455" s="178"/>
      <c r="EI455" s="178"/>
      <c r="EJ455" s="178"/>
      <c r="EK455" s="178"/>
      <c r="EL455" s="178"/>
      <c r="EM455" s="178"/>
      <c r="EN455" s="178"/>
      <c r="EO455" s="178"/>
      <c r="EP455" s="178"/>
      <c r="EQ455" s="178"/>
      <c r="ER455" s="178"/>
      <c r="ES455" s="178"/>
      <c r="ET455" s="178"/>
      <c r="EU455" s="178"/>
      <c r="EV455" s="178"/>
      <c r="EW455" s="178"/>
      <c r="EX455" s="178"/>
      <c r="EY455" s="178"/>
      <c r="EZ455" s="178"/>
      <c r="FA455" s="178"/>
      <c r="FB455" s="178"/>
      <c r="FC455" s="178"/>
      <c r="FD455" s="178"/>
      <c r="FE455" s="178"/>
      <c r="FF455" s="178"/>
      <c r="FG455" s="178"/>
      <c r="FH455" s="178"/>
      <c r="FI455" s="178"/>
      <c r="FJ455" s="178"/>
      <c r="FK455" s="178"/>
      <c r="FL455" s="178"/>
      <c r="FM455" s="178"/>
      <c r="FN455" s="178"/>
      <c r="FO455" s="178"/>
      <c r="FP455" s="178"/>
      <c r="FQ455" s="178"/>
      <c r="FR455" s="178"/>
      <c r="FS455" s="178"/>
      <c r="FT455" s="178"/>
    </row>
    <row r="456" spans="1:176">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c r="EE456" s="178"/>
      <c r="EF456" s="178"/>
      <c r="EG456" s="178"/>
      <c r="EH456" s="178"/>
      <c r="EI456" s="178"/>
      <c r="EJ456" s="178"/>
      <c r="EK456" s="178"/>
      <c r="EL456" s="178"/>
      <c r="EM456" s="178"/>
      <c r="EN456" s="178"/>
      <c r="EO456" s="178"/>
      <c r="EP456" s="178"/>
      <c r="EQ456" s="178"/>
      <c r="ER456" s="178"/>
      <c r="ES456" s="178"/>
      <c r="ET456" s="178"/>
      <c r="EU456" s="178"/>
      <c r="EV456" s="178"/>
      <c r="EW456" s="178"/>
      <c r="EX456" s="178"/>
      <c r="EY456" s="178"/>
      <c r="EZ456" s="178"/>
      <c r="FA456" s="178"/>
      <c r="FB456" s="178"/>
      <c r="FC456" s="178"/>
      <c r="FD456" s="178"/>
      <c r="FE456" s="178"/>
      <c r="FF456" s="178"/>
      <c r="FG456" s="178"/>
      <c r="FH456" s="178"/>
      <c r="FI456" s="178"/>
      <c r="FJ456" s="178"/>
      <c r="FK456" s="178"/>
      <c r="FL456" s="178"/>
      <c r="FM456" s="178"/>
      <c r="FN456" s="178"/>
      <c r="FO456" s="178"/>
      <c r="FP456" s="178"/>
      <c r="FQ456" s="178"/>
      <c r="FR456" s="178"/>
      <c r="FS456" s="178"/>
      <c r="FT456" s="178"/>
    </row>
    <row r="457" spans="1:176">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c r="EE457" s="178"/>
      <c r="EF457" s="178"/>
      <c r="EG457" s="178"/>
      <c r="EH457" s="178"/>
      <c r="EI457" s="178"/>
      <c r="EJ457" s="178"/>
      <c r="EK457" s="178"/>
      <c r="EL457" s="178"/>
      <c r="EM457" s="178"/>
      <c r="EN457" s="178"/>
      <c r="EO457" s="178"/>
      <c r="EP457" s="178"/>
      <c r="EQ457" s="178"/>
      <c r="ER457" s="178"/>
      <c r="ES457" s="178"/>
      <c r="ET457" s="178"/>
      <c r="EU457" s="178"/>
      <c r="EV457" s="178"/>
      <c r="EW457" s="178"/>
      <c r="EX457" s="178"/>
      <c r="EY457" s="178"/>
      <c r="EZ457" s="178"/>
      <c r="FA457" s="178"/>
      <c r="FB457" s="178"/>
      <c r="FC457" s="178"/>
      <c r="FD457" s="178"/>
      <c r="FE457" s="178"/>
      <c r="FF457" s="178"/>
      <c r="FG457" s="178"/>
      <c r="FH457" s="178"/>
      <c r="FI457" s="178"/>
      <c r="FJ457" s="178"/>
      <c r="FK457" s="178"/>
      <c r="FL457" s="178"/>
      <c r="FM457" s="178"/>
      <c r="FN457" s="178"/>
      <c r="FO457" s="178"/>
      <c r="FP457" s="178"/>
      <c r="FQ457" s="178"/>
      <c r="FR457" s="178"/>
      <c r="FS457" s="178"/>
      <c r="FT457" s="178"/>
    </row>
    <row r="458" spans="1:176">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c r="EE458" s="178"/>
      <c r="EF458" s="178"/>
      <c r="EG458" s="178"/>
      <c r="EH458" s="178"/>
      <c r="EI458" s="178"/>
      <c r="EJ458" s="178"/>
      <c r="EK458" s="178"/>
      <c r="EL458" s="178"/>
      <c r="EM458" s="178"/>
      <c r="EN458" s="178"/>
      <c r="EO458" s="178"/>
      <c r="EP458" s="178"/>
      <c r="EQ458" s="178"/>
      <c r="ER458" s="178"/>
      <c r="ES458" s="178"/>
      <c r="ET458" s="178"/>
      <c r="EU458" s="178"/>
      <c r="EV458" s="178"/>
      <c r="EW458" s="178"/>
      <c r="EX458" s="178"/>
      <c r="EY458" s="178"/>
      <c r="EZ458" s="178"/>
      <c r="FA458" s="178"/>
      <c r="FB458" s="178"/>
      <c r="FC458" s="178"/>
      <c r="FD458" s="178"/>
      <c r="FE458" s="178"/>
      <c r="FF458" s="178"/>
      <c r="FG458" s="178"/>
      <c r="FH458" s="178"/>
      <c r="FI458" s="178"/>
      <c r="FJ458" s="178"/>
      <c r="FK458" s="178"/>
      <c r="FL458" s="178"/>
      <c r="FM458" s="178"/>
      <c r="FN458" s="178"/>
      <c r="FO458" s="178"/>
      <c r="FP458" s="178"/>
      <c r="FQ458" s="178"/>
      <c r="FR458" s="178"/>
      <c r="FS458" s="178"/>
      <c r="FT458" s="178"/>
    </row>
    <row r="459" spans="1:176">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c r="EE459" s="178"/>
      <c r="EF459" s="178"/>
      <c r="EG459" s="178"/>
      <c r="EH459" s="178"/>
      <c r="EI459" s="178"/>
      <c r="EJ459" s="178"/>
      <c r="EK459" s="178"/>
      <c r="EL459" s="178"/>
      <c r="EM459" s="178"/>
      <c r="EN459" s="178"/>
      <c r="EO459" s="178"/>
      <c r="EP459" s="178"/>
      <c r="EQ459" s="178"/>
      <c r="ER459" s="178"/>
      <c r="ES459" s="178"/>
      <c r="ET459" s="178"/>
      <c r="EU459" s="178"/>
      <c r="EV459" s="178"/>
      <c r="EW459" s="178"/>
      <c r="EX459" s="178"/>
      <c r="EY459" s="178"/>
      <c r="EZ459" s="178"/>
      <c r="FA459" s="178"/>
      <c r="FB459" s="178"/>
      <c r="FC459" s="178"/>
      <c r="FD459" s="178"/>
      <c r="FE459" s="178"/>
      <c r="FF459" s="178"/>
      <c r="FG459" s="178"/>
      <c r="FH459" s="178"/>
      <c r="FI459" s="178"/>
      <c r="FJ459" s="178"/>
      <c r="FK459" s="178"/>
      <c r="FL459" s="178"/>
      <c r="FM459" s="178"/>
      <c r="FN459" s="178"/>
      <c r="FO459" s="178"/>
      <c r="FP459" s="178"/>
      <c r="FQ459" s="178"/>
      <c r="FR459" s="178"/>
      <c r="FS459" s="178"/>
      <c r="FT459" s="178"/>
    </row>
    <row r="460" spans="1:176">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c r="EE460" s="178"/>
      <c r="EF460" s="178"/>
      <c r="EG460" s="178"/>
      <c r="EH460" s="178"/>
      <c r="EI460" s="178"/>
      <c r="EJ460" s="178"/>
      <c r="EK460" s="178"/>
      <c r="EL460" s="178"/>
      <c r="EM460" s="178"/>
      <c r="EN460" s="178"/>
      <c r="EO460" s="178"/>
      <c r="EP460" s="178"/>
      <c r="EQ460" s="178"/>
      <c r="ER460" s="178"/>
      <c r="ES460" s="178"/>
      <c r="ET460" s="178"/>
      <c r="EU460" s="178"/>
      <c r="EV460" s="178"/>
      <c r="EW460" s="178"/>
      <c r="EX460" s="178"/>
      <c r="EY460" s="178"/>
      <c r="EZ460" s="178"/>
      <c r="FA460" s="178"/>
      <c r="FB460" s="178"/>
      <c r="FC460" s="178"/>
      <c r="FD460" s="178"/>
      <c r="FE460" s="178"/>
      <c r="FF460" s="178"/>
      <c r="FG460" s="178"/>
      <c r="FH460" s="178"/>
      <c r="FI460" s="178"/>
      <c r="FJ460" s="178"/>
      <c r="FK460" s="178"/>
      <c r="FL460" s="178"/>
      <c r="FM460" s="178"/>
      <c r="FN460" s="178"/>
      <c r="FO460" s="178"/>
      <c r="FP460" s="178"/>
      <c r="FQ460" s="178"/>
      <c r="FR460" s="178"/>
      <c r="FS460" s="178"/>
      <c r="FT460" s="178"/>
    </row>
    <row r="461" spans="1:176">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c r="EE461" s="178"/>
      <c r="EF461" s="178"/>
      <c r="EG461" s="178"/>
      <c r="EH461" s="178"/>
      <c r="EI461" s="178"/>
      <c r="EJ461" s="178"/>
      <c r="EK461" s="178"/>
      <c r="EL461" s="178"/>
      <c r="EM461" s="178"/>
      <c r="EN461" s="178"/>
      <c r="EO461" s="178"/>
      <c r="EP461" s="178"/>
      <c r="EQ461" s="178"/>
      <c r="ER461" s="178"/>
      <c r="ES461" s="178"/>
      <c r="ET461" s="178"/>
      <c r="EU461" s="178"/>
      <c r="EV461" s="178"/>
      <c r="EW461" s="178"/>
      <c r="EX461" s="178"/>
      <c r="EY461" s="178"/>
      <c r="EZ461" s="178"/>
      <c r="FA461" s="178"/>
      <c r="FB461" s="178"/>
      <c r="FC461" s="178"/>
      <c r="FD461" s="178"/>
      <c r="FE461" s="178"/>
      <c r="FF461" s="178"/>
      <c r="FG461" s="178"/>
      <c r="FH461" s="178"/>
      <c r="FI461" s="178"/>
      <c r="FJ461" s="178"/>
      <c r="FK461" s="178"/>
      <c r="FL461" s="178"/>
      <c r="FM461" s="178"/>
      <c r="FN461" s="178"/>
      <c r="FO461" s="178"/>
      <c r="FP461" s="178"/>
      <c r="FQ461" s="178"/>
      <c r="FR461" s="178"/>
      <c r="FS461" s="178"/>
      <c r="FT461" s="178"/>
    </row>
    <row r="462" spans="1:176">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c r="EE462" s="178"/>
      <c r="EF462" s="178"/>
      <c r="EG462" s="178"/>
      <c r="EH462" s="178"/>
      <c r="EI462" s="178"/>
      <c r="EJ462" s="178"/>
      <c r="EK462" s="178"/>
      <c r="EL462" s="178"/>
      <c r="EM462" s="178"/>
      <c r="EN462" s="178"/>
      <c r="EO462" s="178"/>
      <c r="EP462" s="178"/>
      <c r="EQ462" s="178"/>
      <c r="ER462" s="178"/>
      <c r="ES462" s="178"/>
      <c r="ET462" s="178"/>
      <c r="EU462" s="178"/>
      <c r="EV462" s="178"/>
      <c r="EW462" s="178"/>
      <c r="EX462" s="178"/>
      <c r="EY462" s="178"/>
      <c r="EZ462" s="178"/>
      <c r="FA462" s="178"/>
      <c r="FB462" s="178"/>
      <c r="FC462" s="178"/>
      <c r="FD462" s="178"/>
      <c r="FE462" s="178"/>
      <c r="FF462" s="178"/>
      <c r="FG462" s="178"/>
      <c r="FH462" s="178"/>
      <c r="FI462" s="178"/>
      <c r="FJ462" s="178"/>
      <c r="FK462" s="178"/>
      <c r="FL462" s="178"/>
      <c r="FM462" s="178"/>
      <c r="FN462" s="178"/>
      <c r="FO462" s="178"/>
      <c r="FP462" s="178"/>
      <c r="FQ462" s="178"/>
      <c r="FR462" s="178"/>
      <c r="FS462" s="178"/>
      <c r="FT462" s="178"/>
    </row>
    <row r="463" spans="1:176">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c r="EE463" s="178"/>
      <c r="EF463" s="178"/>
      <c r="EG463" s="178"/>
      <c r="EH463" s="178"/>
      <c r="EI463" s="178"/>
      <c r="EJ463" s="178"/>
      <c r="EK463" s="178"/>
      <c r="EL463" s="178"/>
      <c r="EM463" s="178"/>
      <c r="EN463" s="178"/>
      <c r="EO463" s="178"/>
      <c r="EP463" s="178"/>
      <c r="EQ463" s="178"/>
      <c r="ER463" s="178"/>
      <c r="ES463" s="178"/>
      <c r="ET463" s="178"/>
      <c r="EU463" s="178"/>
      <c r="EV463" s="178"/>
      <c r="EW463" s="178"/>
      <c r="EX463" s="178"/>
      <c r="EY463" s="178"/>
      <c r="EZ463" s="178"/>
      <c r="FA463" s="178"/>
      <c r="FB463" s="178"/>
      <c r="FC463" s="178"/>
      <c r="FD463" s="178"/>
      <c r="FE463" s="178"/>
      <c r="FF463" s="178"/>
      <c r="FG463" s="178"/>
      <c r="FH463" s="178"/>
      <c r="FI463" s="178"/>
      <c r="FJ463" s="178"/>
      <c r="FK463" s="178"/>
      <c r="FL463" s="178"/>
      <c r="FM463" s="178"/>
      <c r="FN463" s="178"/>
      <c r="FO463" s="178"/>
      <c r="FP463" s="178"/>
      <c r="FQ463" s="178"/>
      <c r="FR463" s="178"/>
      <c r="FS463" s="178"/>
      <c r="FT463" s="178"/>
    </row>
    <row r="464" spans="1:176">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c r="CV464" s="178"/>
      <c r="CW464" s="178"/>
      <c r="CX464" s="178"/>
      <c r="CY464" s="178"/>
      <c r="CZ464" s="178"/>
      <c r="DA464" s="178"/>
      <c r="DB464" s="178"/>
      <c r="DC464" s="178"/>
      <c r="DD464" s="178"/>
      <c r="DE464" s="178"/>
      <c r="DF464" s="178"/>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c r="EE464" s="178"/>
      <c r="EF464" s="178"/>
      <c r="EG464" s="178"/>
      <c r="EH464" s="178"/>
      <c r="EI464" s="178"/>
      <c r="EJ464" s="178"/>
      <c r="EK464" s="178"/>
      <c r="EL464" s="178"/>
      <c r="EM464" s="178"/>
      <c r="EN464" s="178"/>
      <c r="EO464" s="178"/>
      <c r="EP464" s="178"/>
      <c r="EQ464" s="178"/>
      <c r="ER464" s="178"/>
      <c r="ES464" s="178"/>
      <c r="ET464" s="178"/>
      <c r="EU464" s="178"/>
      <c r="EV464" s="178"/>
      <c r="EW464" s="178"/>
      <c r="EX464" s="178"/>
      <c r="EY464" s="178"/>
      <c r="EZ464" s="178"/>
      <c r="FA464" s="178"/>
      <c r="FB464" s="178"/>
      <c r="FC464" s="178"/>
      <c r="FD464" s="178"/>
      <c r="FE464" s="178"/>
      <c r="FF464" s="178"/>
      <c r="FG464" s="178"/>
      <c r="FH464" s="178"/>
      <c r="FI464" s="178"/>
      <c r="FJ464" s="178"/>
      <c r="FK464" s="178"/>
      <c r="FL464" s="178"/>
      <c r="FM464" s="178"/>
      <c r="FN464" s="178"/>
      <c r="FO464" s="178"/>
      <c r="FP464" s="178"/>
      <c r="FQ464" s="178"/>
      <c r="FR464" s="178"/>
      <c r="FS464" s="178"/>
      <c r="FT464" s="178"/>
    </row>
    <row r="465" spans="1:176">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c r="CV465" s="178"/>
      <c r="CW465" s="178"/>
      <c r="CX465" s="178"/>
      <c r="CY465" s="178"/>
      <c r="CZ465" s="178"/>
      <c r="DA465" s="178"/>
      <c r="DB465" s="178"/>
      <c r="DC465" s="178"/>
      <c r="DD465" s="178"/>
      <c r="DE465" s="178"/>
      <c r="DF465" s="178"/>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c r="EE465" s="178"/>
      <c r="EF465" s="178"/>
      <c r="EG465" s="178"/>
      <c r="EH465" s="178"/>
      <c r="EI465" s="178"/>
      <c r="EJ465" s="178"/>
      <c r="EK465" s="178"/>
      <c r="EL465" s="178"/>
      <c r="EM465" s="178"/>
      <c r="EN465" s="178"/>
      <c r="EO465" s="178"/>
      <c r="EP465" s="178"/>
      <c r="EQ465" s="178"/>
      <c r="ER465" s="178"/>
      <c r="ES465" s="178"/>
      <c r="ET465" s="178"/>
      <c r="EU465" s="178"/>
      <c r="EV465" s="178"/>
      <c r="EW465" s="178"/>
      <c r="EX465" s="178"/>
      <c r="EY465" s="178"/>
      <c r="EZ465" s="178"/>
      <c r="FA465" s="178"/>
      <c r="FB465" s="178"/>
      <c r="FC465" s="178"/>
      <c r="FD465" s="178"/>
      <c r="FE465" s="178"/>
      <c r="FF465" s="178"/>
      <c r="FG465" s="178"/>
      <c r="FH465" s="178"/>
      <c r="FI465" s="178"/>
      <c r="FJ465" s="178"/>
      <c r="FK465" s="178"/>
      <c r="FL465" s="178"/>
      <c r="FM465" s="178"/>
      <c r="FN465" s="178"/>
      <c r="FO465" s="178"/>
      <c r="FP465" s="178"/>
      <c r="FQ465" s="178"/>
      <c r="FR465" s="178"/>
      <c r="FS465" s="178"/>
      <c r="FT465" s="178"/>
    </row>
    <row r="466" spans="1:176">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c r="CV466" s="178"/>
      <c r="CW466" s="178"/>
      <c r="CX466" s="178"/>
      <c r="CY466" s="178"/>
      <c r="CZ466" s="178"/>
      <c r="DA466" s="178"/>
      <c r="DB466" s="178"/>
      <c r="DC466" s="178"/>
      <c r="DD466" s="178"/>
      <c r="DE466" s="178"/>
      <c r="DF466" s="178"/>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c r="EE466" s="178"/>
      <c r="EF466" s="178"/>
      <c r="EG466" s="178"/>
      <c r="EH466" s="178"/>
      <c r="EI466" s="178"/>
      <c r="EJ466" s="178"/>
      <c r="EK466" s="178"/>
      <c r="EL466" s="178"/>
      <c r="EM466" s="178"/>
      <c r="EN466" s="178"/>
      <c r="EO466" s="178"/>
      <c r="EP466" s="178"/>
      <c r="EQ466" s="178"/>
      <c r="ER466" s="178"/>
      <c r="ES466" s="178"/>
      <c r="ET466" s="178"/>
      <c r="EU466" s="178"/>
      <c r="EV466" s="178"/>
      <c r="EW466" s="178"/>
      <c r="EX466" s="178"/>
      <c r="EY466" s="178"/>
      <c r="EZ466" s="178"/>
      <c r="FA466" s="178"/>
      <c r="FB466" s="178"/>
      <c r="FC466" s="178"/>
      <c r="FD466" s="178"/>
      <c r="FE466" s="178"/>
      <c r="FF466" s="178"/>
      <c r="FG466" s="178"/>
      <c r="FH466" s="178"/>
      <c r="FI466" s="178"/>
      <c r="FJ466" s="178"/>
      <c r="FK466" s="178"/>
      <c r="FL466" s="178"/>
      <c r="FM466" s="178"/>
      <c r="FN466" s="178"/>
      <c r="FO466" s="178"/>
      <c r="FP466" s="178"/>
      <c r="FQ466" s="178"/>
      <c r="FR466" s="178"/>
      <c r="FS466" s="178"/>
      <c r="FT466" s="178"/>
    </row>
    <row r="467" spans="1:176">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c r="CV467" s="178"/>
      <c r="CW467" s="178"/>
      <c r="CX467" s="178"/>
      <c r="CY467" s="178"/>
      <c r="CZ467" s="178"/>
      <c r="DA467" s="178"/>
      <c r="DB467" s="178"/>
      <c r="DC467" s="178"/>
      <c r="DD467" s="178"/>
      <c r="DE467" s="178"/>
      <c r="DF467" s="178"/>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c r="EE467" s="178"/>
      <c r="EF467" s="178"/>
      <c r="EG467" s="178"/>
      <c r="EH467" s="178"/>
      <c r="EI467" s="178"/>
      <c r="EJ467" s="178"/>
      <c r="EK467" s="178"/>
      <c r="EL467" s="178"/>
      <c r="EM467" s="178"/>
      <c r="EN467" s="178"/>
      <c r="EO467" s="178"/>
      <c r="EP467" s="178"/>
      <c r="EQ467" s="178"/>
      <c r="ER467" s="178"/>
      <c r="ES467" s="178"/>
      <c r="ET467" s="178"/>
      <c r="EU467" s="178"/>
      <c r="EV467" s="178"/>
      <c r="EW467" s="178"/>
      <c r="EX467" s="178"/>
      <c r="EY467" s="178"/>
      <c r="EZ467" s="178"/>
      <c r="FA467" s="178"/>
      <c r="FB467" s="178"/>
      <c r="FC467" s="178"/>
      <c r="FD467" s="178"/>
      <c r="FE467" s="178"/>
      <c r="FF467" s="178"/>
      <c r="FG467" s="178"/>
      <c r="FH467" s="178"/>
      <c r="FI467" s="178"/>
      <c r="FJ467" s="178"/>
      <c r="FK467" s="178"/>
      <c r="FL467" s="178"/>
      <c r="FM467" s="178"/>
      <c r="FN467" s="178"/>
      <c r="FO467" s="178"/>
      <c r="FP467" s="178"/>
      <c r="FQ467" s="178"/>
      <c r="FR467" s="178"/>
      <c r="FS467" s="178"/>
      <c r="FT467" s="178"/>
    </row>
    <row r="468" spans="1:176">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c r="CV468" s="178"/>
      <c r="CW468" s="178"/>
      <c r="CX468" s="178"/>
      <c r="CY468" s="178"/>
      <c r="CZ468" s="178"/>
      <c r="DA468" s="178"/>
      <c r="DB468" s="178"/>
      <c r="DC468" s="178"/>
      <c r="DD468" s="178"/>
      <c r="DE468" s="178"/>
      <c r="DF468" s="178"/>
      <c r="DG468" s="178"/>
      <c r="DH468" s="178"/>
      <c r="DI468" s="178"/>
      <c r="DJ468" s="178"/>
      <c r="DK468" s="178"/>
      <c r="DL468" s="178"/>
      <c r="DM468" s="178"/>
      <c r="DN468" s="178"/>
      <c r="DO468" s="178"/>
      <c r="DP468" s="178"/>
      <c r="DQ468" s="178"/>
      <c r="DR468" s="178"/>
      <c r="DS468" s="178"/>
      <c r="DT468" s="178"/>
      <c r="DU468" s="178"/>
      <c r="DV468" s="178"/>
      <c r="DW468" s="178"/>
      <c r="DX468" s="178"/>
      <c r="DY468" s="178"/>
      <c r="DZ468" s="178"/>
      <c r="EA468" s="178"/>
      <c r="EB468" s="178"/>
      <c r="EC468" s="178"/>
      <c r="ED468" s="178"/>
      <c r="EE468" s="178"/>
      <c r="EF468" s="178"/>
      <c r="EG468" s="178"/>
      <c r="EH468" s="178"/>
      <c r="EI468" s="178"/>
      <c r="EJ468" s="178"/>
      <c r="EK468" s="178"/>
      <c r="EL468" s="178"/>
      <c r="EM468" s="178"/>
      <c r="EN468" s="178"/>
      <c r="EO468" s="178"/>
      <c r="EP468" s="178"/>
      <c r="EQ468" s="178"/>
      <c r="ER468" s="178"/>
      <c r="ES468" s="178"/>
      <c r="ET468" s="178"/>
      <c r="EU468" s="178"/>
      <c r="EV468" s="178"/>
      <c r="EW468" s="178"/>
      <c r="EX468" s="178"/>
      <c r="EY468" s="178"/>
      <c r="EZ468" s="178"/>
      <c r="FA468" s="178"/>
      <c r="FB468" s="178"/>
      <c r="FC468" s="178"/>
      <c r="FD468" s="178"/>
      <c r="FE468" s="178"/>
      <c r="FF468" s="178"/>
      <c r="FG468" s="178"/>
      <c r="FH468" s="178"/>
      <c r="FI468" s="178"/>
      <c r="FJ468" s="178"/>
      <c r="FK468" s="178"/>
      <c r="FL468" s="178"/>
      <c r="FM468" s="178"/>
      <c r="FN468" s="178"/>
      <c r="FO468" s="178"/>
      <c r="FP468" s="178"/>
      <c r="FQ468" s="178"/>
      <c r="FR468" s="178"/>
      <c r="FS468" s="178"/>
      <c r="FT468" s="178"/>
    </row>
    <row r="469" spans="1:176">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c r="CV469" s="178"/>
      <c r="CW469" s="178"/>
      <c r="CX469" s="178"/>
      <c r="CY469" s="178"/>
      <c r="CZ469" s="178"/>
      <c r="DA469" s="178"/>
      <c r="DB469" s="178"/>
      <c r="DC469" s="178"/>
      <c r="DD469" s="178"/>
      <c r="DE469" s="178"/>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c r="EE469" s="178"/>
      <c r="EF469" s="178"/>
      <c r="EG469" s="178"/>
      <c r="EH469" s="178"/>
      <c r="EI469" s="178"/>
      <c r="EJ469" s="178"/>
      <c r="EK469" s="178"/>
      <c r="EL469" s="178"/>
      <c r="EM469" s="178"/>
      <c r="EN469" s="178"/>
      <c r="EO469" s="178"/>
      <c r="EP469" s="178"/>
      <c r="EQ469" s="178"/>
      <c r="ER469" s="178"/>
      <c r="ES469" s="178"/>
      <c r="ET469" s="178"/>
      <c r="EU469" s="178"/>
      <c r="EV469" s="178"/>
      <c r="EW469" s="178"/>
      <c r="EX469" s="178"/>
      <c r="EY469" s="178"/>
      <c r="EZ469" s="178"/>
      <c r="FA469" s="178"/>
      <c r="FB469" s="178"/>
      <c r="FC469" s="178"/>
      <c r="FD469" s="178"/>
      <c r="FE469" s="178"/>
      <c r="FF469" s="178"/>
      <c r="FG469" s="178"/>
      <c r="FH469" s="178"/>
      <c r="FI469" s="178"/>
      <c r="FJ469" s="178"/>
      <c r="FK469" s="178"/>
      <c r="FL469" s="178"/>
      <c r="FM469" s="178"/>
      <c r="FN469" s="178"/>
      <c r="FO469" s="178"/>
      <c r="FP469" s="178"/>
      <c r="FQ469" s="178"/>
      <c r="FR469" s="178"/>
      <c r="FS469" s="178"/>
      <c r="FT469" s="178"/>
    </row>
    <row r="470" spans="1:176">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c r="CV470" s="178"/>
      <c r="CW470" s="178"/>
      <c r="CX470" s="178"/>
      <c r="CY470" s="178"/>
      <c r="CZ470" s="178"/>
      <c r="DA470" s="178"/>
      <c r="DB470" s="178"/>
      <c r="DC470" s="178"/>
      <c r="DD470" s="178"/>
      <c r="DE470" s="178"/>
      <c r="DF470" s="178"/>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c r="EE470" s="178"/>
      <c r="EF470" s="178"/>
      <c r="EG470" s="178"/>
      <c r="EH470" s="178"/>
      <c r="EI470" s="178"/>
      <c r="EJ470" s="178"/>
      <c r="EK470" s="178"/>
      <c r="EL470" s="178"/>
      <c r="EM470" s="178"/>
      <c r="EN470" s="178"/>
      <c r="EO470" s="178"/>
      <c r="EP470" s="178"/>
      <c r="EQ470" s="178"/>
      <c r="ER470" s="178"/>
      <c r="ES470" s="178"/>
      <c r="ET470" s="178"/>
      <c r="EU470" s="178"/>
      <c r="EV470" s="178"/>
      <c r="EW470" s="178"/>
      <c r="EX470" s="178"/>
      <c r="EY470" s="178"/>
      <c r="EZ470" s="178"/>
      <c r="FA470" s="178"/>
      <c r="FB470" s="178"/>
      <c r="FC470" s="178"/>
      <c r="FD470" s="178"/>
      <c r="FE470" s="178"/>
      <c r="FF470" s="178"/>
      <c r="FG470" s="178"/>
      <c r="FH470" s="178"/>
      <c r="FI470" s="178"/>
      <c r="FJ470" s="178"/>
      <c r="FK470" s="178"/>
      <c r="FL470" s="178"/>
      <c r="FM470" s="178"/>
      <c r="FN470" s="178"/>
      <c r="FO470" s="178"/>
      <c r="FP470" s="178"/>
      <c r="FQ470" s="178"/>
      <c r="FR470" s="178"/>
      <c r="FS470" s="178"/>
      <c r="FT470" s="178"/>
    </row>
    <row r="471" spans="1:176">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c r="CV471" s="178"/>
      <c r="CW471" s="178"/>
      <c r="CX471" s="178"/>
      <c r="CY471" s="178"/>
      <c r="CZ471" s="178"/>
      <c r="DA471" s="178"/>
      <c r="DB471" s="178"/>
      <c r="DC471" s="178"/>
      <c r="DD471" s="178"/>
      <c r="DE471" s="178"/>
      <c r="DF471" s="178"/>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c r="EE471" s="178"/>
      <c r="EF471" s="178"/>
      <c r="EG471" s="178"/>
      <c r="EH471" s="178"/>
      <c r="EI471" s="178"/>
      <c r="EJ471" s="178"/>
      <c r="EK471" s="178"/>
      <c r="EL471" s="178"/>
      <c r="EM471" s="178"/>
      <c r="EN471" s="178"/>
      <c r="EO471" s="178"/>
      <c r="EP471" s="178"/>
      <c r="EQ471" s="178"/>
      <c r="ER471" s="178"/>
      <c r="ES471" s="178"/>
      <c r="ET471" s="178"/>
      <c r="EU471" s="178"/>
      <c r="EV471" s="178"/>
      <c r="EW471" s="178"/>
      <c r="EX471" s="178"/>
      <c r="EY471" s="178"/>
      <c r="EZ471" s="178"/>
      <c r="FA471" s="178"/>
      <c r="FB471" s="178"/>
      <c r="FC471" s="178"/>
      <c r="FD471" s="178"/>
      <c r="FE471" s="178"/>
      <c r="FF471" s="178"/>
      <c r="FG471" s="178"/>
      <c r="FH471" s="178"/>
      <c r="FI471" s="178"/>
      <c r="FJ471" s="178"/>
      <c r="FK471" s="178"/>
      <c r="FL471" s="178"/>
      <c r="FM471" s="178"/>
      <c r="FN471" s="178"/>
      <c r="FO471" s="178"/>
      <c r="FP471" s="178"/>
      <c r="FQ471" s="178"/>
      <c r="FR471" s="178"/>
      <c r="FS471" s="178"/>
      <c r="FT471" s="178"/>
    </row>
    <row r="472" spans="1:176">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c r="CV472" s="178"/>
      <c r="CW472" s="178"/>
      <c r="CX472" s="178"/>
      <c r="CY472" s="178"/>
      <c r="CZ472" s="178"/>
      <c r="DA472" s="178"/>
      <c r="DB472" s="178"/>
      <c r="DC472" s="178"/>
      <c r="DD472" s="178"/>
      <c r="DE472" s="178"/>
      <c r="DF472" s="178"/>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c r="EE472" s="178"/>
      <c r="EF472" s="178"/>
      <c r="EG472" s="178"/>
      <c r="EH472" s="178"/>
      <c r="EI472" s="178"/>
      <c r="EJ472" s="178"/>
      <c r="EK472" s="178"/>
      <c r="EL472" s="178"/>
      <c r="EM472" s="178"/>
      <c r="EN472" s="178"/>
      <c r="EO472" s="178"/>
      <c r="EP472" s="178"/>
      <c r="EQ472" s="178"/>
      <c r="ER472" s="178"/>
      <c r="ES472" s="178"/>
      <c r="ET472" s="178"/>
      <c r="EU472" s="178"/>
      <c r="EV472" s="178"/>
      <c r="EW472" s="178"/>
      <c r="EX472" s="178"/>
      <c r="EY472" s="178"/>
      <c r="EZ472" s="178"/>
      <c r="FA472" s="178"/>
      <c r="FB472" s="178"/>
      <c r="FC472" s="178"/>
      <c r="FD472" s="178"/>
      <c r="FE472" s="178"/>
      <c r="FF472" s="178"/>
      <c r="FG472" s="178"/>
      <c r="FH472" s="178"/>
      <c r="FI472" s="178"/>
      <c r="FJ472" s="178"/>
      <c r="FK472" s="178"/>
      <c r="FL472" s="178"/>
      <c r="FM472" s="178"/>
      <c r="FN472" s="178"/>
      <c r="FO472" s="178"/>
      <c r="FP472" s="178"/>
      <c r="FQ472" s="178"/>
      <c r="FR472" s="178"/>
      <c r="FS472" s="178"/>
      <c r="FT472" s="178"/>
    </row>
    <row r="473" spans="1:176">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c r="CV473" s="178"/>
      <c r="CW473" s="178"/>
      <c r="CX473" s="178"/>
      <c r="CY473" s="178"/>
      <c r="CZ473" s="178"/>
      <c r="DA473" s="178"/>
      <c r="DB473" s="178"/>
      <c r="DC473" s="178"/>
      <c r="DD473" s="178"/>
      <c r="DE473" s="178"/>
      <c r="DF473" s="178"/>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c r="EE473" s="178"/>
      <c r="EF473" s="178"/>
      <c r="EG473" s="178"/>
      <c r="EH473" s="178"/>
      <c r="EI473" s="178"/>
      <c r="EJ473" s="178"/>
      <c r="EK473" s="178"/>
      <c r="EL473" s="178"/>
      <c r="EM473" s="178"/>
      <c r="EN473" s="178"/>
      <c r="EO473" s="178"/>
      <c r="EP473" s="178"/>
      <c r="EQ473" s="178"/>
      <c r="ER473" s="178"/>
      <c r="ES473" s="178"/>
      <c r="ET473" s="178"/>
      <c r="EU473" s="178"/>
      <c r="EV473" s="178"/>
      <c r="EW473" s="178"/>
      <c r="EX473" s="178"/>
      <c r="EY473" s="178"/>
      <c r="EZ473" s="178"/>
      <c r="FA473" s="178"/>
      <c r="FB473" s="178"/>
      <c r="FC473" s="178"/>
      <c r="FD473" s="178"/>
      <c r="FE473" s="178"/>
      <c r="FF473" s="178"/>
      <c r="FG473" s="178"/>
      <c r="FH473" s="178"/>
      <c r="FI473" s="178"/>
      <c r="FJ473" s="178"/>
      <c r="FK473" s="178"/>
      <c r="FL473" s="178"/>
      <c r="FM473" s="178"/>
      <c r="FN473" s="178"/>
      <c r="FO473" s="178"/>
      <c r="FP473" s="178"/>
      <c r="FQ473" s="178"/>
      <c r="FR473" s="178"/>
      <c r="FS473" s="178"/>
      <c r="FT473" s="178"/>
    </row>
    <row r="474" spans="1:176">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c r="CV474" s="178"/>
      <c r="CW474" s="178"/>
      <c r="CX474" s="178"/>
      <c r="CY474" s="178"/>
      <c r="CZ474" s="178"/>
      <c r="DA474" s="178"/>
      <c r="DB474" s="178"/>
      <c r="DC474" s="178"/>
      <c r="DD474" s="178"/>
      <c r="DE474" s="178"/>
      <c r="DF474" s="178"/>
      <c r="DG474" s="178"/>
      <c r="DH474" s="178"/>
      <c r="DI474" s="178"/>
      <c r="DJ474" s="178"/>
      <c r="DK474" s="178"/>
      <c r="DL474" s="178"/>
      <c r="DM474" s="178"/>
      <c r="DN474" s="178"/>
      <c r="DO474" s="178"/>
      <c r="DP474" s="178"/>
      <c r="DQ474" s="178"/>
      <c r="DR474" s="178"/>
      <c r="DS474" s="178"/>
      <c r="DT474" s="178"/>
      <c r="DU474" s="178"/>
      <c r="DV474" s="178"/>
      <c r="DW474" s="178"/>
      <c r="DX474" s="178"/>
      <c r="DY474" s="178"/>
      <c r="DZ474" s="178"/>
      <c r="EA474" s="178"/>
      <c r="EB474" s="178"/>
      <c r="EC474" s="178"/>
      <c r="ED474" s="178"/>
      <c r="EE474" s="178"/>
      <c r="EF474" s="178"/>
      <c r="EG474" s="178"/>
      <c r="EH474" s="178"/>
      <c r="EI474" s="178"/>
      <c r="EJ474" s="178"/>
      <c r="EK474" s="178"/>
      <c r="EL474" s="178"/>
      <c r="EM474" s="178"/>
      <c r="EN474" s="178"/>
      <c r="EO474" s="178"/>
      <c r="EP474" s="178"/>
      <c r="EQ474" s="178"/>
      <c r="ER474" s="178"/>
      <c r="ES474" s="178"/>
      <c r="ET474" s="178"/>
      <c r="EU474" s="178"/>
      <c r="EV474" s="178"/>
      <c r="EW474" s="178"/>
      <c r="EX474" s="178"/>
      <c r="EY474" s="178"/>
      <c r="EZ474" s="178"/>
      <c r="FA474" s="178"/>
      <c r="FB474" s="178"/>
      <c r="FC474" s="178"/>
      <c r="FD474" s="178"/>
      <c r="FE474" s="178"/>
      <c r="FF474" s="178"/>
      <c r="FG474" s="178"/>
      <c r="FH474" s="178"/>
      <c r="FI474" s="178"/>
      <c r="FJ474" s="178"/>
      <c r="FK474" s="178"/>
      <c r="FL474" s="178"/>
      <c r="FM474" s="178"/>
      <c r="FN474" s="178"/>
      <c r="FO474" s="178"/>
      <c r="FP474" s="178"/>
      <c r="FQ474" s="178"/>
      <c r="FR474" s="178"/>
      <c r="FS474" s="178"/>
      <c r="FT474" s="178"/>
    </row>
    <row r="475" spans="1:176">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c r="CV475" s="178"/>
      <c r="CW475" s="178"/>
      <c r="CX475" s="178"/>
      <c r="CY475" s="178"/>
      <c r="CZ475" s="178"/>
      <c r="DA475" s="178"/>
      <c r="DB475" s="178"/>
      <c r="DC475" s="178"/>
      <c r="DD475" s="178"/>
      <c r="DE475" s="178"/>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c r="EE475" s="178"/>
      <c r="EF475" s="178"/>
      <c r="EG475" s="178"/>
      <c r="EH475" s="178"/>
      <c r="EI475" s="178"/>
      <c r="EJ475" s="178"/>
      <c r="EK475" s="178"/>
      <c r="EL475" s="178"/>
      <c r="EM475" s="178"/>
      <c r="EN475" s="178"/>
      <c r="EO475" s="178"/>
      <c r="EP475" s="178"/>
      <c r="EQ475" s="178"/>
      <c r="ER475" s="178"/>
      <c r="ES475" s="178"/>
      <c r="ET475" s="178"/>
      <c r="EU475" s="178"/>
      <c r="EV475" s="178"/>
      <c r="EW475" s="178"/>
      <c r="EX475" s="178"/>
      <c r="EY475" s="178"/>
      <c r="EZ475" s="178"/>
      <c r="FA475" s="178"/>
      <c r="FB475" s="178"/>
      <c r="FC475" s="178"/>
      <c r="FD475" s="178"/>
      <c r="FE475" s="178"/>
      <c r="FF475" s="178"/>
      <c r="FG475" s="178"/>
      <c r="FH475" s="178"/>
      <c r="FI475" s="178"/>
      <c r="FJ475" s="178"/>
      <c r="FK475" s="178"/>
      <c r="FL475" s="178"/>
      <c r="FM475" s="178"/>
      <c r="FN475" s="178"/>
      <c r="FO475" s="178"/>
      <c r="FP475" s="178"/>
      <c r="FQ475" s="178"/>
      <c r="FR475" s="178"/>
      <c r="FS475" s="178"/>
      <c r="FT475" s="178"/>
    </row>
    <row r="476" spans="1:176">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8"/>
      <c r="EE476" s="178"/>
      <c r="EF476" s="178"/>
      <c r="EG476" s="178"/>
      <c r="EH476" s="178"/>
      <c r="EI476" s="178"/>
      <c r="EJ476" s="178"/>
      <c r="EK476" s="178"/>
      <c r="EL476" s="178"/>
      <c r="EM476" s="178"/>
      <c r="EN476" s="178"/>
      <c r="EO476" s="178"/>
      <c r="EP476" s="178"/>
      <c r="EQ476" s="178"/>
      <c r="ER476" s="178"/>
      <c r="ES476" s="178"/>
      <c r="ET476" s="178"/>
      <c r="EU476" s="178"/>
      <c r="EV476" s="178"/>
      <c r="EW476" s="178"/>
      <c r="EX476" s="178"/>
      <c r="EY476" s="178"/>
      <c r="EZ476" s="178"/>
      <c r="FA476" s="178"/>
      <c r="FB476" s="178"/>
      <c r="FC476" s="178"/>
      <c r="FD476" s="178"/>
      <c r="FE476" s="178"/>
      <c r="FF476" s="178"/>
      <c r="FG476" s="178"/>
      <c r="FH476" s="178"/>
      <c r="FI476" s="178"/>
      <c r="FJ476" s="178"/>
      <c r="FK476" s="178"/>
      <c r="FL476" s="178"/>
      <c r="FM476" s="178"/>
      <c r="FN476" s="178"/>
      <c r="FO476" s="178"/>
      <c r="FP476" s="178"/>
      <c r="FQ476" s="178"/>
      <c r="FR476" s="178"/>
      <c r="FS476" s="178"/>
      <c r="FT476" s="178"/>
    </row>
    <row r="477" spans="1:176">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c r="CV477" s="178"/>
      <c r="CW477" s="178"/>
      <c r="CX477" s="178"/>
      <c r="CY477" s="178"/>
      <c r="CZ477" s="178"/>
      <c r="DA477" s="178"/>
      <c r="DB477" s="178"/>
      <c r="DC477" s="178"/>
      <c r="DD477" s="178"/>
      <c r="DE477" s="178"/>
      <c r="DF477" s="178"/>
      <c r="DG477" s="178"/>
      <c r="DH477" s="178"/>
      <c r="DI477" s="178"/>
      <c r="DJ477" s="178"/>
      <c r="DK477" s="178"/>
      <c r="DL477" s="178"/>
      <c r="DM477" s="178"/>
      <c r="DN477" s="178"/>
      <c r="DO477" s="178"/>
      <c r="DP477" s="178"/>
      <c r="DQ477" s="178"/>
      <c r="DR477" s="178"/>
      <c r="DS477" s="178"/>
      <c r="DT477" s="178"/>
      <c r="DU477" s="178"/>
      <c r="DV477" s="178"/>
      <c r="DW477" s="178"/>
      <c r="DX477" s="178"/>
      <c r="DY477" s="178"/>
      <c r="DZ477" s="178"/>
      <c r="EA477" s="178"/>
      <c r="EB477" s="178"/>
      <c r="EC477" s="178"/>
      <c r="ED477" s="178"/>
      <c r="EE477" s="178"/>
      <c r="EF477" s="178"/>
      <c r="EG477" s="178"/>
      <c r="EH477" s="178"/>
      <c r="EI477" s="178"/>
      <c r="EJ477" s="178"/>
      <c r="EK477" s="178"/>
      <c r="EL477" s="178"/>
      <c r="EM477" s="178"/>
      <c r="EN477" s="178"/>
      <c r="EO477" s="178"/>
      <c r="EP477" s="178"/>
      <c r="EQ477" s="178"/>
      <c r="ER477" s="178"/>
      <c r="ES477" s="178"/>
      <c r="ET477" s="178"/>
      <c r="EU477" s="178"/>
      <c r="EV477" s="178"/>
      <c r="EW477" s="178"/>
      <c r="EX477" s="178"/>
      <c r="EY477" s="178"/>
      <c r="EZ477" s="178"/>
      <c r="FA477" s="178"/>
      <c r="FB477" s="178"/>
      <c r="FC477" s="178"/>
      <c r="FD477" s="178"/>
      <c r="FE477" s="178"/>
      <c r="FF477" s="178"/>
      <c r="FG477" s="178"/>
      <c r="FH477" s="178"/>
      <c r="FI477" s="178"/>
      <c r="FJ477" s="178"/>
      <c r="FK477" s="178"/>
      <c r="FL477" s="178"/>
      <c r="FM477" s="178"/>
      <c r="FN477" s="178"/>
      <c r="FO477" s="178"/>
      <c r="FP477" s="178"/>
      <c r="FQ477" s="178"/>
      <c r="FR477" s="178"/>
      <c r="FS477" s="178"/>
      <c r="FT477" s="178"/>
    </row>
    <row r="478" spans="1:176">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c r="EE478" s="178"/>
      <c r="EF478" s="178"/>
      <c r="EG478" s="178"/>
      <c r="EH478" s="178"/>
      <c r="EI478" s="178"/>
      <c r="EJ478" s="178"/>
      <c r="EK478" s="178"/>
      <c r="EL478" s="178"/>
      <c r="EM478" s="178"/>
      <c r="EN478" s="178"/>
      <c r="EO478" s="178"/>
      <c r="EP478" s="178"/>
      <c r="EQ478" s="178"/>
      <c r="ER478" s="178"/>
      <c r="ES478" s="178"/>
      <c r="ET478" s="178"/>
      <c r="EU478" s="178"/>
      <c r="EV478" s="178"/>
      <c r="EW478" s="178"/>
      <c r="EX478" s="178"/>
      <c r="EY478" s="178"/>
      <c r="EZ478" s="178"/>
      <c r="FA478" s="178"/>
      <c r="FB478" s="178"/>
      <c r="FC478" s="178"/>
      <c r="FD478" s="178"/>
      <c r="FE478" s="178"/>
      <c r="FF478" s="178"/>
      <c r="FG478" s="178"/>
      <c r="FH478" s="178"/>
      <c r="FI478" s="178"/>
      <c r="FJ478" s="178"/>
      <c r="FK478" s="178"/>
      <c r="FL478" s="178"/>
      <c r="FM478" s="178"/>
      <c r="FN478" s="178"/>
      <c r="FO478" s="178"/>
      <c r="FP478" s="178"/>
      <c r="FQ478" s="178"/>
      <c r="FR478" s="178"/>
      <c r="FS478" s="178"/>
      <c r="FT478" s="178"/>
    </row>
    <row r="479" spans="1:176">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c r="CV479" s="178"/>
      <c r="CW479" s="178"/>
      <c r="CX479" s="178"/>
      <c r="CY479" s="178"/>
      <c r="CZ479" s="178"/>
      <c r="DA479" s="178"/>
      <c r="DB479" s="178"/>
      <c r="DC479" s="178"/>
      <c r="DD479" s="178"/>
      <c r="DE479" s="178"/>
      <c r="DF479" s="178"/>
      <c r="DG479" s="178"/>
      <c r="DH479" s="178"/>
      <c r="DI479" s="178"/>
      <c r="DJ479" s="178"/>
      <c r="DK479" s="178"/>
      <c r="DL479" s="178"/>
      <c r="DM479" s="178"/>
      <c r="DN479" s="178"/>
      <c r="DO479" s="178"/>
      <c r="DP479" s="178"/>
      <c r="DQ479" s="178"/>
      <c r="DR479" s="178"/>
      <c r="DS479" s="178"/>
      <c r="DT479" s="178"/>
      <c r="DU479" s="178"/>
      <c r="DV479" s="178"/>
      <c r="DW479" s="178"/>
      <c r="DX479" s="178"/>
      <c r="DY479" s="178"/>
      <c r="DZ479" s="178"/>
      <c r="EA479" s="178"/>
      <c r="EB479" s="178"/>
      <c r="EC479" s="178"/>
      <c r="ED479" s="178"/>
      <c r="EE479" s="178"/>
      <c r="EF479" s="178"/>
      <c r="EG479" s="178"/>
      <c r="EH479" s="178"/>
      <c r="EI479" s="178"/>
      <c r="EJ479" s="178"/>
      <c r="EK479" s="178"/>
      <c r="EL479" s="178"/>
      <c r="EM479" s="178"/>
      <c r="EN479" s="178"/>
      <c r="EO479" s="178"/>
      <c r="EP479" s="178"/>
      <c r="EQ479" s="178"/>
      <c r="ER479" s="178"/>
      <c r="ES479" s="178"/>
      <c r="ET479" s="178"/>
      <c r="EU479" s="178"/>
      <c r="EV479" s="178"/>
      <c r="EW479" s="178"/>
      <c r="EX479" s="178"/>
      <c r="EY479" s="178"/>
      <c r="EZ479" s="178"/>
      <c r="FA479" s="178"/>
      <c r="FB479" s="178"/>
      <c r="FC479" s="178"/>
      <c r="FD479" s="178"/>
      <c r="FE479" s="178"/>
      <c r="FF479" s="178"/>
      <c r="FG479" s="178"/>
      <c r="FH479" s="178"/>
      <c r="FI479" s="178"/>
      <c r="FJ479" s="178"/>
      <c r="FK479" s="178"/>
      <c r="FL479" s="178"/>
      <c r="FM479" s="178"/>
      <c r="FN479" s="178"/>
      <c r="FO479" s="178"/>
      <c r="FP479" s="178"/>
      <c r="FQ479" s="178"/>
      <c r="FR479" s="178"/>
      <c r="FS479" s="178"/>
      <c r="FT479" s="178"/>
    </row>
    <row r="480" spans="1:176">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8"/>
      <c r="EE480" s="178"/>
      <c r="EF480" s="178"/>
      <c r="EG480" s="178"/>
      <c r="EH480" s="178"/>
      <c r="EI480" s="178"/>
      <c r="EJ480" s="178"/>
      <c r="EK480" s="178"/>
      <c r="EL480" s="178"/>
      <c r="EM480" s="178"/>
      <c r="EN480" s="178"/>
      <c r="EO480" s="178"/>
      <c r="EP480" s="178"/>
      <c r="EQ480" s="178"/>
      <c r="ER480" s="178"/>
      <c r="ES480" s="178"/>
      <c r="ET480" s="178"/>
      <c r="EU480" s="178"/>
      <c r="EV480" s="178"/>
      <c r="EW480" s="178"/>
      <c r="EX480" s="178"/>
      <c r="EY480" s="178"/>
      <c r="EZ480" s="178"/>
      <c r="FA480" s="178"/>
      <c r="FB480" s="178"/>
      <c r="FC480" s="178"/>
      <c r="FD480" s="178"/>
      <c r="FE480" s="178"/>
      <c r="FF480" s="178"/>
      <c r="FG480" s="178"/>
      <c r="FH480" s="178"/>
      <c r="FI480" s="178"/>
      <c r="FJ480" s="178"/>
      <c r="FK480" s="178"/>
      <c r="FL480" s="178"/>
      <c r="FM480" s="178"/>
      <c r="FN480" s="178"/>
      <c r="FO480" s="178"/>
      <c r="FP480" s="178"/>
      <c r="FQ480" s="178"/>
      <c r="FR480" s="178"/>
      <c r="FS480" s="178"/>
      <c r="FT480" s="178"/>
    </row>
    <row r="481" spans="1:176">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c r="EE481" s="178"/>
      <c r="EF481" s="178"/>
      <c r="EG481" s="178"/>
      <c r="EH481" s="178"/>
      <c r="EI481" s="178"/>
      <c r="EJ481" s="178"/>
      <c r="EK481" s="178"/>
      <c r="EL481" s="178"/>
      <c r="EM481" s="178"/>
      <c r="EN481" s="178"/>
      <c r="EO481" s="178"/>
      <c r="EP481" s="178"/>
      <c r="EQ481" s="178"/>
      <c r="ER481" s="178"/>
      <c r="ES481" s="178"/>
      <c r="ET481" s="178"/>
      <c r="EU481" s="178"/>
      <c r="EV481" s="178"/>
      <c r="EW481" s="178"/>
      <c r="EX481" s="178"/>
      <c r="EY481" s="178"/>
      <c r="EZ481" s="178"/>
      <c r="FA481" s="178"/>
      <c r="FB481" s="178"/>
      <c r="FC481" s="178"/>
      <c r="FD481" s="178"/>
      <c r="FE481" s="178"/>
      <c r="FF481" s="178"/>
      <c r="FG481" s="178"/>
      <c r="FH481" s="178"/>
      <c r="FI481" s="178"/>
      <c r="FJ481" s="178"/>
      <c r="FK481" s="178"/>
      <c r="FL481" s="178"/>
      <c r="FM481" s="178"/>
      <c r="FN481" s="178"/>
      <c r="FO481" s="178"/>
      <c r="FP481" s="178"/>
      <c r="FQ481" s="178"/>
      <c r="FR481" s="178"/>
      <c r="FS481" s="178"/>
      <c r="FT481" s="178"/>
    </row>
    <row r="482" spans="1:176">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c r="CV482" s="178"/>
      <c r="CW482" s="178"/>
      <c r="CX482" s="178"/>
      <c r="CY482" s="178"/>
      <c r="CZ482" s="178"/>
      <c r="DA482" s="178"/>
      <c r="DB482" s="178"/>
      <c r="DC482" s="178"/>
      <c r="DD482" s="178"/>
      <c r="DE482" s="178"/>
      <c r="DF482" s="178"/>
      <c r="DG482" s="178"/>
      <c r="DH482" s="178"/>
      <c r="DI482" s="178"/>
      <c r="DJ482" s="178"/>
      <c r="DK482" s="178"/>
      <c r="DL482" s="178"/>
      <c r="DM482" s="178"/>
      <c r="DN482" s="178"/>
      <c r="DO482" s="178"/>
      <c r="DP482" s="178"/>
      <c r="DQ482" s="178"/>
      <c r="DR482" s="178"/>
      <c r="DS482" s="178"/>
      <c r="DT482" s="178"/>
      <c r="DU482" s="178"/>
      <c r="DV482" s="178"/>
      <c r="DW482" s="178"/>
      <c r="DX482" s="178"/>
      <c r="DY482" s="178"/>
      <c r="DZ482" s="178"/>
      <c r="EA482" s="178"/>
      <c r="EB482" s="178"/>
      <c r="EC482" s="178"/>
      <c r="ED482" s="178"/>
      <c r="EE482" s="178"/>
      <c r="EF482" s="178"/>
      <c r="EG482" s="178"/>
      <c r="EH482" s="178"/>
      <c r="EI482" s="178"/>
      <c r="EJ482" s="178"/>
      <c r="EK482" s="178"/>
      <c r="EL482" s="178"/>
      <c r="EM482" s="178"/>
      <c r="EN482" s="178"/>
      <c r="EO482" s="178"/>
      <c r="EP482" s="178"/>
      <c r="EQ482" s="178"/>
      <c r="ER482" s="178"/>
      <c r="ES482" s="178"/>
      <c r="ET482" s="178"/>
      <c r="EU482" s="178"/>
      <c r="EV482" s="178"/>
      <c r="EW482" s="178"/>
      <c r="EX482" s="178"/>
      <c r="EY482" s="178"/>
      <c r="EZ482" s="178"/>
      <c r="FA482" s="178"/>
      <c r="FB482" s="178"/>
      <c r="FC482" s="178"/>
      <c r="FD482" s="178"/>
      <c r="FE482" s="178"/>
      <c r="FF482" s="178"/>
      <c r="FG482" s="178"/>
      <c r="FH482" s="178"/>
      <c r="FI482" s="178"/>
      <c r="FJ482" s="178"/>
      <c r="FK482" s="178"/>
      <c r="FL482" s="178"/>
      <c r="FM482" s="178"/>
      <c r="FN482" s="178"/>
      <c r="FO482" s="178"/>
      <c r="FP482" s="178"/>
      <c r="FQ482" s="178"/>
      <c r="FR482" s="178"/>
      <c r="FS482" s="178"/>
      <c r="FT482" s="178"/>
    </row>
    <row r="483" spans="1:176">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78"/>
      <c r="CW483" s="178"/>
      <c r="CX483" s="178"/>
      <c r="CY483" s="178"/>
      <c r="CZ483" s="178"/>
      <c r="DA483" s="178"/>
      <c r="DB483" s="178"/>
      <c r="DC483" s="178"/>
      <c r="DD483" s="178"/>
      <c r="DE483" s="178"/>
      <c r="DF483" s="178"/>
      <c r="DG483" s="178"/>
      <c r="DH483" s="178"/>
      <c r="DI483" s="178"/>
      <c r="DJ483" s="178"/>
      <c r="DK483" s="178"/>
      <c r="DL483" s="178"/>
      <c r="DM483" s="178"/>
      <c r="DN483" s="178"/>
      <c r="DO483" s="178"/>
      <c r="DP483" s="178"/>
      <c r="DQ483" s="178"/>
      <c r="DR483" s="178"/>
      <c r="DS483" s="178"/>
      <c r="DT483" s="178"/>
      <c r="DU483" s="178"/>
      <c r="DV483" s="178"/>
      <c r="DW483" s="178"/>
      <c r="DX483" s="178"/>
      <c r="DY483" s="178"/>
      <c r="DZ483" s="178"/>
      <c r="EA483" s="178"/>
      <c r="EB483" s="178"/>
      <c r="EC483" s="178"/>
      <c r="ED483" s="178"/>
      <c r="EE483" s="178"/>
      <c r="EF483" s="178"/>
      <c r="EG483" s="178"/>
      <c r="EH483" s="178"/>
      <c r="EI483" s="178"/>
      <c r="EJ483" s="178"/>
      <c r="EK483" s="178"/>
      <c r="EL483" s="178"/>
      <c r="EM483" s="178"/>
      <c r="EN483" s="178"/>
      <c r="EO483" s="178"/>
      <c r="EP483" s="178"/>
      <c r="EQ483" s="178"/>
      <c r="ER483" s="178"/>
      <c r="ES483" s="178"/>
      <c r="ET483" s="178"/>
      <c r="EU483" s="178"/>
      <c r="EV483" s="178"/>
      <c r="EW483" s="178"/>
      <c r="EX483" s="178"/>
      <c r="EY483" s="178"/>
      <c r="EZ483" s="178"/>
      <c r="FA483" s="178"/>
      <c r="FB483" s="178"/>
      <c r="FC483" s="178"/>
      <c r="FD483" s="178"/>
      <c r="FE483" s="178"/>
      <c r="FF483" s="178"/>
      <c r="FG483" s="178"/>
      <c r="FH483" s="178"/>
      <c r="FI483" s="178"/>
      <c r="FJ483" s="178"/>
      <c r="FK483" s="178"/>
      <c r="FL483" s="178"/>
      <c r="FM483" s="178"/>
      <c r="FN483" s="178"/>
      <c r="FO483" s="178"/>
      <c r="FP483" s="178"/>
      <c r="FQ483" s="178"/>
      <c r="FR483" s="178"/>
      <c r="FS483" s="178"/>
      <c r="FT483" s="178"/>
    </row>
    <row r="484" spans="1:176">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c r="EE484" s="178"/>
      <c r="EF484" s="178"/>
      <c r="EG484" s="178"/>
      <c r="EH484" s="178"/>
      <c r="EI484" s="178"/>
      <c r="EJ484" s="178"/>
      <c r="EK484" s="178"/>
      <c r="EL484" s="178"/>
      <c r="EM484" s="178"/>
      <c r="EN484" s="178"/>
      <c r="EO484" s="178"/>
      <c r="EP484" s="178"/>
      <c r="EQ484" s="178"/>
      <c r="ER484" s="178"/>
      <c r="ES484" s="178"/>
      <c r="ET484" s="178"/>
      <c r="EU484" s="178"/>
      <c r="EV484" s="178"/>
      <c r="EW484" s="178"/>
      <c r="EX484" s="178"/>
      <c r="EY484" s="178"/>
      <c r="EZ484" s="178"/>
      <c r="FA484" s="178"/>
      <c r="FB484" s="178"/>
      <c r="FC484" s="178"/>
      <c r="FD484" s="178"/>
      <c r="FE484" s="178"/>
      <c r="FF484" s="178"/>
      <c r="FG484" s="178"/>
      <c r="FH484" s="178"/>
      <c r="FI484" s="178"/>
      <c r="FJ484" s="178"/>
      <c r="FK484" s="178"/>
      <c r="FL484" s="178"/>
      <c r="FM484" s="178"/>
      <c r="FN484" s="178"/>
      <c r="FO484" s="178"/>
      <c r="FP484" s="178"/>
      <c r="FQ484" s="178"/>
      <c r="FR484" s="178"/>
      <c r="FS484" s="178"/>
      <c r="FT484" s="178"/>
    </row>
    <row r="485" spans="1:176">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c r="CV485" s="178"/>
      <c r="CW485" s="178"/>
      <c r="CX485" s="178"/>
      <c r="CY485" s="178"/>
      <c r="CZ485" s="178"/>
      <c r="DA485" s="178"/>
      <c r="DB485" s="178"/>
      <c r="DC485" s="178"/>
      <c r="DD485" s="178"/>
      <c r="DE485" s="178"/>
      <c r="DF485" s="178"/>
      <c r="DG485" s="178"/>
      <c r="DH485" s="178"/>
      <c r="DI485" s="178"/>
      <c r="DJ485" s="178"/>
      <c r="DK485" s="178"/>
      <c r="DL485" s="178"/>
      <c r="DM485" s="178"/>
      <c r="DN485" s="178"/>
      <c r="DO485" s="178"/>
      <c r="DP485" s="178"/>
      <c r="DQ485" s="178"/>
      <c r="DR485" s="178"/>
      <c r="DS485" s="178"/>
      <c r="DT485" s="178"/>
      <c r="DU485" s="178"/>
      <c r="DV485" s="178"/>
      <c r="DW485" s="178"/>
      <c r="DX485" s="178"/>
      <c r="DY485" s="178"/>
      <c r="DZ485" s="178"/>
      <c r="EA485" s="178"/>
      <c r="EB485" s="178"/>
      <c r="EC485" s="178"/>
      <c r="ED485" s="178"/>
      <c r="EE485" s="178"/>
      <c r="EF485" s="178"/>
      <c r="EG485" s="178"/>
      <c r="EH485" s="178"/>
      <c r="EI485" s="178"/>
      <c r="EJ485" s="178"/>
      <c r="EK485" s="178"/>
      <c r="EL485" s="178"/>
      <c r="EM485" s="178"/>
      <c r="EN485" s="178"/>
      <c r="EO485" s="178"/>
      <c r="EP485" s="178"/>
      <c r="EQ485" s="178"/>
      <c r="ER485" s="178"/>
      <c r="ES485" s="178"/>
      <c r="ET485" s="178"/>
      <c r="EU485" s="178"/>
      <c r="EV485" s="178"/>
      <c r="EW485" s="178"/>
      <c r="EX485" s="178"/>
      <c r="EY485" s="178"/>
      <c r="EZ485" s="178"/>
      <c r="FA485" s="178"/>
      <c r="FB485" s="178"/>
      <c r="FC485" s="178"/>
      <c r="FD485" s="178"/>
      <c r="FE485" s="178"/>
      <c r="FF485" s="178"/>
      <c r="FG485" s="178"/>
      <c r="FH485" s="178"/>
      <c r="FI485" s="178"/>
      <c r="FJ485" s="178"/>
      <c r="FK485" s="178"/>
      <c r="FL485" s="178"/>
      <c r="FM485" s="178"/>
      <c r="FN485" s="178"/>
      <c r="FO485" s="178"/>
      <c r="FP485" s="178"/>
      <c r="FQ485" s="178"/>
      <c r="FR485" s="178"/>
      <c r="FS485" s="178"/>
      <c r="FT485" s="178"/>
    </row>
    <row r="486" spans="1:176">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c r="CV486" s="178"/>
      <c r="CW486" s="178"/>
      <c r="CX486" s="178"/>
      <c r="CY486" s="178"/>
      <c r="CZ486" s="178"/>
      <c r="DA486" s="178"/>
      <c r="DB486" s="178"/>
      <c r="DC486" s="178"/>
      <c r="DD486" s="178"/>
      <c r="DE486" s="178"/>
      <c r="DF486" s="178"/>
      <c r="DG486" s="178"/>
      <c r="DH486" s="178"/>
      <c r="DI486" s="178"/>
      <c r="DJ486" s="178"/>
      <c r="DK486" s="178"/>
      <c r="DL486" s="178"/>
      <c r="DM486" s="178"/>
      <c r="DN486" s="178"/>
      <c r="DO486" s="178"/>
      <c r="DP486" s="178"/>
      <c r="DQ486" s="178"/>
      <c r="DR486" s="178"/>
      <c r="DS486" s="178"/>
      <c r="DT486" s="178"/>
      <c r="DU486" s="178"/>
      <c r="DV486" s="178"/>
      <c r="DW486" s="178"/>
      <c r="DX486" s="178"/>
      <c r="DY486" s="178"/>
      <c r="DZ486" s="178"/>
      <c r="EA486" s="178"/>
      <c r="EB486" s="178"/>
      <c r="EC486" s="178"/>
      <c r="ED486" s="178"/>
      <c r="EE486" s="178"/>
      <c r="EF486" s="178"/>
      <c r="EG486" s="178"/>
      <c r="EH486" s="178"/>
      <c r="EI486" s="178"/>
      <c r="EJ486" s="178"/>
      <c r="EK486" s="178"/>
      <c r="EL486" s="178"/>
      <c r="EM486" s="178"/>
      <c r="EN486" s="178"/>
      <c r="EO486" s="178"/>
      <c r="EP486" s="178"/>
      <c r="EQ486" s="178"/>
      <c r="ER486" s="178"/>
      <c r="ES486" s="178"/>
      <c r="ET486" s="178"/>
      <c r="EU486" s="178"/>
      <c r="EV486" s="178"/>
      <c r="EW486" s="178"/>
      <c r="EX486" s="178"/>
      <c r="EY486" s="178"/>
      <c r="EZ486" s="178"/>
      <c r="FA486" s="178"/>
      <c r="FB486" s="178"/>
      <c r="FC486" s="178"/>
      <c r="FD486" s="178"/>
      <c r="FE486" s="178"/>
      <c r="FF486" s="178"/>
      <c r="FG486" s="178"/>
      <c r="FH486" s="178"/>
      <c r="FI486" s="178"/>
      <c r="FJ486" s="178"/>
      <c r="FK486" s="178"/>
      <c r="FL486" s="178"/>
      <c r="FM486" s="178"/>
      <c r="FN486" s="178"/>
      <c r="FO486" s="178"/>
      <c r="FP486" s="178"/>
      <c r="FQ486" s="178"/>
      <c r="FR486" s="178"/>
      <c r="FS486" s="178"/>
      <c r="FT486" s="178"/>
    </row>
    <row r="487" spans="1:176">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c r="EE487" s="178"/>
      <c r="EF487" s="178"/>
      <c r="EG487" s="178"/>
      <c r="EH487" s="178"/>
      <c r="EI487" s="178"/>
      <c r="EJ487" s="178"/>
      <c r="EK487" s="178"/>
      <c r="EL487" s="178"/>
      <c r="EM487" s="178"/>
      <c r="EN487" s="178"/>
      <c r="EO487" s="178"/>
      <c r="EP487" s="178"/>
      <c r="EQ487" s="178"/>
      <c r="ER487" s="178"/>
      <c r="ES487" s="178"/>
      <c r="ET487" s="178"/>
      <c r="EU487" s="178"/>
      <c r="EV487" s="178"/>
      <c r="EW487" s="178"/>
      <c r="EX487" s="178"/>
      <c r="EY487" s="178"/>
      <c r="EZ487" s="178"/>
      <c r="FA487" s="178"/>
      <c r="FB487" s="178"/>
      <c r="FC487" s="178"/>
      <c r="FD487" s="178"/>
      <c r="FE487" s="178"/>
      <c r="FF487" s="178"/>
      <c r="FG487" s="178"/>
      <c r="FH487" s="178"/>
      <c r="FI487" s="178"/>
      <c r="FJ487" s="178"/>
      <c r="FK487" s="178"/>
      <c r="FL487" s="178"/>
      <c r="FM487" s="178"/>
      <c r="FN487" s="178"/>
      <c r="FO487" s="178"/>
      <c r="FP487" s="178"/>
      <c r="FQ487" s="178"/>
      <c r="FR487" s="178"/>
      <c r="FS487" s="178"/>
      <c r="FT487" s="178"/>
    </row>
    <row r="488" spans="1:176">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8"/>
      <c r="EE488" s="178"/>
      <c r="EF488" s="178"/>
      <c r="EG488" s="178"/>
      <c r="EH488" s="178"/>
      <c r="EI488" s="178"/>
      <c r="EJ488" s="178"/>
      <c r="EK488" s="178"/>
      <c r="EL488" s="178"/>
      <c r="EM488" s="178"/>
      <c r="EN488" s="178"/>
      <c r="EO488" s="178"/>
      <c r="EP488" s="178"/>
      <c r="EQ488" s="178"/>
      <c r="ER488" s="178"/>
      <c r="ES488" s="178"/>
      <c r="ET488" s="178"/>
      <c r="EU488" s="178"/>
      <c r="EV488" s="178"/>
      <c r="EW488" s="178"/>
      <c r="EX488" s="178"/>
      <c r="EY488" s="178"/>
      <c r="EZ488" s="178"/>
      <c r="FA488" s="178"/>
      <c r="FB488" s="178"/>
      <c r="FC488" s="178"/>
      <c r="FD488" s="178"/>
      <c r="FE488" s="178"/>
      <c r="FF488" s="178"/>
      <c r="FG488" s="178"/>
      <c r="FH488" s="178"/>
      <c r="FI488" s="178"/>
      <c r="FJ488" s="178"/>
      <c r="FK488" s="178"/>
      <c r="FL488" s="178"/>
      <c r="FM488" s="178"/>
      <c r="FN488" s="178"/>
      <c r="FO488" s="178"/>
      <c r="FP488" s="178"/>
      <c r="FQ488" s="178"/>
      <c r="FR488" s="178"/>
      <c r="FS488" s="178"/>
      <c r="FT488" s="178"/>
    </row>
    <row r="489" spans="1:176">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c r="CV489" s="178"/>
      <c r="CW489" s="178"/>
      <c r="CX489" s="178"/>
      <c r="CY489" s="178"/>
      <c r="CZ489" s="178"/>
      <c r="DA489" s="178"/>
      <c r="DB489" s="178"/>
      <c r="DC489" s="178"/>
      <c r="DD489" s="178"/>
      <c r="DE489" s="178"/>
      <c r="DF489" s="178"/>
      <c r="DG489" s="178"/>
      <c r="DH489" s="178"/>
      <c r="DI489" s="178"/>
      <c r="DJ489" s="178"/>
      <c r="DK489" s="178"/>
      <c r="DL489" s="178"/>
      <c r="DM489" s="178"/>
      <c r="DN489" s="178"/>
      <c r="DO489" s="178"/>
      <c r="DP489" s="178"/>
      <c r="DQ489" s="178"/>
      <c r="DR489" s="178"/>
      <c r="DS489" s="178"/>
      <c r="DT489" s="178"/>
      <c r="DU489" s="178"/>
      <c r="DV489" s="178"/>
      <c r="DW489" s="178"/>
      <c r="DX489" s="178"/>
      <c r="DY489" s="178"/>
      <c r="DZ489" s="178"/>
      <c r="EA489" s="178"/>
      <c r="EB489" s="178"/>
      <c r="EC489" s="178"/>
      <c r="ED489" s="178"/>
      <c r="EE489" s="178"/>
      <c r="EF489" s="178"/>
      <c r="EG489" s="178"/>
      <c r="EH489" s="178"/>
      <c r="EI489" s="178"/>
      <c r="EJ489" s="178"/>
      <c r="EK489" s="178"/>
      <c r="EL489" s="178"/>
      <c r="EM489" s="178"/>
      <c r="EN489" s="178"/>
      <c r="EO489" s="178"/>
      <c r="EP489" s="178"/>
      <c r="EQ489" s="178"/>
      <c r="ER489" s="178"/>
      <c r="ES489" s="178"/>
      <c r="ET489" s="178"/>
      <c r="EU489" s="178"/>
      <c r="EV489" s="178"/>
      <c r="EW489" s="178"/>
      <c r="EX489" s="178"/>
      <c r="EY489" s="178"/>
      <c r="EZ489" s="178"/>
      <c r="FA489" s="178"/>
      <c r="FB489" s="178"/>
      <c r="FC489" s="178"/>
      <c r="FD489" s="178"/>
      <c r="FE489" s="178"/>
      <c r="FF489" s="178"/>
      <c r="FG489" s="178"/>
      <c r="FH489" s="178"/>
      <c r="FI489" s="178"/>
      <c r="FJ489" s="178"/>
      <c r="FK489" s="178"/>
      <c r="FL489" s="178"/>
      <c r="FM489" s="178"/>
      <c r="FN489" s="178"/>
      <c r="FO489" s="178"/>
      <c r="FP489" s="178"/>
      <c r="FQ489" s="178"/>
      <c r="FR489" s="178"/>
      <c r="FS489" s="178"/>
      <c r="FT489" s="178"/>
    </row>
    <row r="490" spans="1:176">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c r="CV490" s="178"/>
      <c r="CW490" s="178"/>
      <c r="CX490" s="178"/>
      <c r="CY490" s="178"/>
      <c r="CZ490" s="178"/>
      <c r="DA490" s="178"/>
      <c r="DB490" s="178"/>
      <c r="DC490" s="178"/>
      <c r="DD490" s="178"/>
      <c r="DE490" s="178"/>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c r="EE490" s="178"/>
      <c r="EF490" s="178"/>
      <c r="EG490" s="178"/>
      <c r="EH490" s="178"/>
      <c r="EI490" s="178"/>
      <c r="EJ490" s="178"/>
      <c r="EK490" s="178"/>
      <c r="EL490" s="178"/>
      <c r="EM490" s="178"/>
      <c r="EN490" s="178"/>
      <c r="EO490" s="178"/>
      <c r="EP490" s="178"/>
      <c r="EQ490" s="178"/>
      <c r="ER490" s="178"/>
      <c r="ES490" s="178"/>
      <c r="ET490" s="178"/>
      <c r="EU490" s="178"/>
      <c r="EV490" s="178"/>
      <c r="EW490" s="178"/>
      <c r="EX490" s="178"/>
      <c r="EY490" s="178"/>
      <c r="EZ490" s="178"/>
      <c r="FA490" s="178"/>
      <c r="FB490" s="178"/>
      <c r="FC490" s="178"/>
      <c r="FD490" s="178"/>
      <c r="FE490" s="178"/>
      <c r="FF490" s="178"/>
      <c r="FG490" s="178"/>
      <c r="FH490" s="178"/>
      <c r="FI490" s="178"/>
      <c r="FJ490" s="178"/>
      <c r="FK490" s="178"/>
      <c r="FL490" s="178"/>
      <c r="FM490" s="178"/>
      <c r="FN490" s="178"/>
      <c r="FO490" s="178"/>
      <c r="FP490" s="178"/>
      <c r="FQ490" s="178"/>
      <c r="FR490" s="178"/>
      <c r="FS490" s="178"/>
      <c r="FT490" s="178"/>
    </row>
    <row r="491" spans="1:176">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c r="CV491" s="178"/>
      <c r="CW491" s="178"/>
      <c r="CX491" s="178"/>
      <c r="CY491" s="178"/>
      <c r="CZ491" s="178"/>
      <c r="DA491" s="178"/>
      <c r="DB491" s="178"/>
      <c r="DC491" s="178"/>
      <c r="DD491" s="178"/>
      <c r="DE491" s="178"/>
      <c r="DF491" s="178"/>
      <c r="DG491" s="178"/>
      <c r="DH491" s="178"/>
      <c r="DI491" s="178"/>
      <c r="DJ491" s="178"/>
      <c r="DK491" s="178"/>
      <c r="DL491" s="178"/>
      <c r="DM491" s="178"/>
      <c r="DN491" s="178"/>
      <c r="DO491" s="178"/>
      <c r="DP491" s="178"/>
      <c r="DQ491" s="178"/>
      <c r="DR491" s="178"/>
      <c r="DS491" s="178"/>
      <c r="DT491" s="178"/>
      <c r="DU491" s="178"/>
      <c r="DV491" s="178"/>
      <c r="DW491" s="178"/>
      <c r="DX491" s="178"/>
      <c r="DY491" s="178"/>
      <c r="DZ491" s="178"/>
      <c r="EA491" s="178"/>
      <c r="EB491" s="178"/>
      <c r="EC491" s="178"/>
      <c r="ED491" s="178"/>
      <c r="EE491" s="178"/>
      <c r="EF491" s="178"/>
      <c r="EG491" s="178"/>
      <c r="EH491" s="178"/>
      <c r="EI491" s="178"/>
      <c r="EJ491" s="178"/>
      <c r="EK491" s="178"/>
      <c r="EL491" s="178"/>
      <c r="EM491" s="178"/>
      <c r="EN491" s="178"/>
      <c r="EO491" s="178"/>
      <c r="EP491" s="178"/>
      <c r="EQ491" s="178"/>
      <c r="ER491" s="178"/>
      <c r="ES491" s="178"/>
      <c r="ET491" s="178"/>
      <c r="EU491" s="178"/>
      <c r="EV491" s="178"/>
      <c r="EW491" s="178"/>
      <c r="EX491" s="178"/>
      <c r="EY491" s="178"/>
      <c r="EZ491" s="178"/>
      <c r="FA491" s="178"/>
      <c r="FB491" s="178"/>
      <c r="FC491" s="178"/>
      <c r="FD491" s="178"/>
      <c r="FE491" s="178"/>
      <c r="FF491" s="178"/>
      <c r="FG491" s="178"/>
      <c r="FH491" s="178"/>
      <c r="FI491" s="178"/>
      <c r="FJ491" s="178"/>
      <c r="FK491" s="178"/>
      <c r="FL491" s="178"/>
      <c r="FM491" s="178"/>
      <c r="FN491" s="178"/>
      <c r="FO491" s="178"/>
      <c r="FP491" s="178"/>
      <c r="FQ491" s="178"/>
      <c r="FR491" s="178"/>
      <c r="FS491" s="178"/>
      <c r="FT491" s="178"/>
    </row>
    <row r="492" spans="1:176">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8"/>
      <c r="EE492" s="178"/>
      <c r="EF492" s="178"/>
      <c r="EG492" s="178"/>
      <c r="EH492" s="178"/>
      <c r="EI492" s="178"/>
      <c r="EJ492" s="178"/>
      <c r="EK492" s="178"/>
      <c r="EL492" s="178"/>
      <c r="EM492" s="178"/>
      <c r="EN492" s="178"/>
      <c r="EO492" s="178"/>
      <c r="EP492" s="178"/>
      <c r="EQ492" s="178"/>
      <c r="ER492" s="178"/>
      <c r="ES492" s="178"/>
      <c r="ET492" s="178"/>
      <c r="EU492" s="178"/>
      <c r="EV492" s="178"/>
      <c r="EW492" s="178"/>
      <c r="EX492" s="178"/>
      <c r="EY492" s="178"/>
      <c r="EZ492" s="178"/>
      <c r="FA492" s="178"/>
      <c r="FB492" s="178"/>
      <c r="FC492" s="178"/>
      <c r="FD492" s="178"/>
      <c r="FE492" s="178"/>
      <c r="FF492" s="178"/>
      <c r="FG492" s="178"/>
      <c r="FH492" s="178"/>
      <c r="FI492" s="178"/>
      <c r="FJ492" s="178"/>
      <c r="FK492" s="178"/>
      <c r="FL492" s="178"/>
      <c r="FM492" s="178"/>
      <c r="FN492" s="178"/>
      <c r="FO492" s="178"/>
      <c r="FP492" s="178"/>
      <c r="FQ492" s="178"/>
      <c r="FR492" s="178"/>
      <c r="FS492" s="178"/>
      <c r="FT492" s="178"/>
    </row>
    <row r="493" spans="1:176">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c r="CV493" s="178"/>
      <c r="CW493" s="178"/>
      <c r="CX493" s="178"/>
      <c r="CY493" s="178"/>
      <c r="CZ493" s="178"/>
      <c r="DA493" s="178"/>
      <c r="DB493" s="178"/>
      <c r="DC493" s="178"/>
      <c r="DD493" s="178"/>
      <c r="DE493" s="178"/>
      <c r="DF493" s="178"/>
      <c r="DG493" s="178"/>
      <c r="DH493" s="178"/>
      <c r="DI493" s="178"/>
      <c r="DJ493" s="178"/>
      <c r="DK493" s="178"/>
      <c r="DL493" s="178"/>
      <c r="DM493" s="178"/>
      <c r="DN493" s="178"/>
      <c r="DO493" s="178"/>
      <c r="DP493" s="178"/>
      <c r="DQ493" s="178"/>
      <c r="DR493" s="178"/>
      <c r="DS493" s="178"/>
      <c r="DT493" s="178"/>
      <c r="DU493" s="178"/>
      <c r="DV493" s="178"/>
      <c r="DW493" s="178"/>
      <c r="DX493" s="178"/>
      <c r="DY493" s="178"/>
      <c r="DZ493" s="178"/>
      <c r="EA493" s="178"/>
      <c r="EB493" s="178"/>
      <c r="EC493" s="178"/>
      <c r="ED493" s="178"/>
      <c r="EE493" s="178"/>
      <c r="EF493" s="178"/>
      <c r="EG493" s="178"/>
      <c r="EH493" s="178"/>
      <c r="EI493" s="178"/>
      <c r="EJ493" s="178"/>
      <c r="EK493" s="178"/>
      <c r="EL493" s="178"/>
      <c r="EM493" s="178"/>
      <c r="EN493" s="178"/>
      <c r="EO493" s="178"/>
      <c r="EP493" s="178"/>
      <c r="EQ493" s="178"/>
      <c r="ER493" s="178"/>
      <c r="ES493" s="178"/>
      <c r="ET493" s="178"/>
      <c r="EU493" s="178"/>
      <c r="EV493" s="178"/>
      <c r="EW493" s="178"/>
      <c r="EX493" s="178"/>
      <c r="EY493" s="178"/>
      <c r="EZ493" s="178"/>
      <c r="FA493" s="178"/>
      <c r="FB493" s="178"/>
      <c r="FC493" s="178"/>
      <c r="FD493" s="178"/>
      <c r="FE493" s="178"/>
      <c r="FF493" s="178"/>
      <c r="FG493" s="178"/>
      <c r="FH493" s="178"/>
      <c r="FI493" s="178"/>
      <c r="FJ493" s="178"/>
      <c r="FK493" s="178"/>
      <c r="FL493" s="178"/>
      <c r="FM493" s="178"/>
      <c r="FN493" s="178"/>
      <c r="FO493" s="178"/>
      <c r="FP493" s="178"/>
      <c r="FQ493" s="178"/>
      <c r="FR493" s="178"/>
      <c r="FS493" s="178"/>
      <c r="FT493" s="178"/>
    </row>
    <row r="494" spans="1:176">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c r="CV494" s="178"/>
      <c r="CW494" s="178"/>
      <c r="CX494" s="178"/>
      <c r="CY494" s="178"/>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c r="EE494" s="178"/>
      <c r="EF494" s="178"/>
      <c r="EG494" s="178"/>
      <c r="EH494" s="178"/>
      <c r="EI494" s="178"/>
      <c r="EJ494" s="178"/>
      <c r="EK494" s="178"/>
      <c r="EL494" s="178"/>
      <c r="EM494" s="178"/>
      <c r="EN494" s="178"/>
      <c r="EO494" s="178"/>
      <c r="EP494" s="178"/>
      <c r="EQ494" s="178"/>
      <c r="ER494" s="178"/>
      <c r="ES494" s="178"/>
      <c r="ET494" s="178"/>
      <c r="EU494" s="178"/>
      <c r="EV494" s="178"/>
      <c r="EW494" s="178"/>
      <c r="EX494" s="178"/>
      <c r="EY494" s="178"/>
      <c r="EZ494" s="178"/>
      <c r="FA494" s="178"/>
      <c r="FB494" s="178"/>
      <c r="FC494" s="178"/>
      <c r="FD494" s="178"/>
      <c r="FE494" s="178"/>
      <c r="FF494" s="178"/>
      <c r="FG494" s="178"/>
      <c r="FH494" s="178"/>
      <c r="FI494" s="178"/>
      <c r="FJ494" s="178"/>
      <c r="FK494" s="178"/>
      <c r="FL494" s="178"/>
      <c r="FM494" s="178"/>
      <c r="FN494" s="178"/>
      <c r="FO494" s="178"/>
      <c r="FP494" s="178"/>
      <c r="FQ494" s="178"/>
      <c r="FR494" s="178"/>
      <c r="FS494" s="178"/>
      <c r="FT494" s="178"/>
    </row>
    <row r="495" spans="1:176">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c r="CV495" s="178"/>
      <c r="CW495" s="178"/>
      <c r="CX495" s="178"/>
      <c r="CY495" s="178"/>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c r="EE495" s="178"/>
      <c r="EF495" s="178"/>
      <c r="EG495" s="178"/>
      <c r="EH495" s="178"/>
      <c r="EI495" s="178"/>
      <c r="EJ495" s="178"/>
      <c r="EK495" s="178"/>
      <c r="EL495" s="178"/>
      <c r="EM495" s="178"/>
      <c r="EN495" s="178"/>
      <c r="EO495" s="178"/>
      <c r="EP495" s="178"/>
      <c r="EQ495" s="178"/>
      <c r="ER495" s="178"/>
      <c r="ES495" s="178"/>
      <c r="ET495" s="178"/>
      <c r="EU495" s="178"/>
      <c r="EV495" s="178"/>
      <c r="EW495" s="178"/>
      <c r="EX495" s="178"/>
      <c r="EY495" s="178"/>
      <c r="EZ495" s="178"/>
      <c r="FA495" s="178"/>
      <c r="FB495" s="178"/>
      <c r="FC495" s="178"/>
      <c r="FD495" s="178"/>
      <c r="FE495" s="178"/>
      <c r="FF495" s="178"/>
      <c r="FG495" s="178"/>
      <c r="FH495" s="178"/>
      <c r="FI495" s="178"/>
      <c r="FJ495" s="178"/>
      <c r="FK495" s="178"/>
      <c r="FL495" s="178"/>
      <c r="FM495" s="178"/>
      <c r="FN495" s="178"/>
      <c r="FO495" s="178"/>
      <c r="FP495" s="178"/>
      <c r="FQ495" s="178"/>
      <c r="FR495" s="178"/>
      <c r="FS495" s="178"/>
      <c r="FT495" s="178"/>
    </row>
    <row r="496" spans="1:176">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8"/>
      <c r="EE496" s="178"/>
      <c r="EF496" s="178"/>
      <c r="EG496" s="178"/>
      <c r="EH496" s="178"/>
      <c r="EI496" s="178"/>
      <c r="EJ496" s="178"/>
      <c r="EK496" s="178"/>
      <c r="EL496" s="178"/>
      <c r="EM496" s="178"/>
      <c r="EN496" s="178"/>
      <c r="EO496" s="178"/>
      <c r="EP496" s="178"/>
      <c r="EQ496" s="178"/>
      <c r="ER496" s="178"/>
      <c r="ES496" s="178"/>
      <c r="ET496" s="178"/>
      <c r="EU496" s="178"/>
      <c r="EV496" s="178"/>
      <c r="EW496" s="178"/>
      <c r="EX496" s="178"/>
      <c r="EY496" s="178"/>
      <c r="EZ496" s="178"/>
      <c r="FA496" s="178"/>
      <c r="FB496" s="178"/>
      <c r="FC496" s="178"/>
      <c r="FD496" s="178"/>
      <c r="FE496" s="178"/>
      <c r="FF496" s="178"/>
      <c r="FG496" s="178"/>
      <c r="FH496" s="178"/>
      <c r="FI496" s="178"/>
      <c r="FJ496" s="178"/>
      <c r="FK496" s="178"/>
      <c r="FL496" s="178"/>
      <c r="FM496" s="178"/>
      <c r="FN496" s="178"/>
      <c r="FO496" s="178"/>
      <c r="FP496" s="178"/>
      <c r="FQ496" s="178"/>
      <c r="FR496" s="178"/>
      <c r="FS496" s="178"/>
      <c r="FT496" s="178"/>
    </row>
    <row r="497" spans="1:176">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c r="CV497" s="178"/>
      <c r="CW497" s="178"/>
      <c r="CX497" s="178"/>
      <c r="CY497" s="178"/>
      <c r="CZ497" s="178"/>
      <c r="DA497" s="178"/>
      <c r="DB497" s="178"/>
      <c r="DC497" s="178"/>
      <c r="DD497" s="178"/>
      <c r="DE497" s="178"/>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c r="EE497" s="178"/>
      <c r="EF497" s="178"/>
      <c r="EG497" s="178"/>
      <c r="EH497" s="178"/>
      <c r="EI497" s="178"/>
      <c r="EJ497" s="178"/>
      <c r="EK497" s="178"/>
      <c r="EL497" s="178"/>
      <c r="EM497" s="178"/>
      <c r="EN497" s="178"/>
      <c r="EO497" s="178"/>
      <c r="EP497" s="178"/>
      <c r="EQ497" s="178"/>
      <c r="ER497" s="178"/>
      <c r="ES497" s="178"/>
      <c r="ET497" s="178"/>
      <c r="EU497" s="178"/>
      <c r="EV497" s="178"/>
      <c r="EW497" s="178"/>
      <c r="EX497" s="178"/>
      <c r="EY497" s="178"/>
      <c r="EZ497" s="178"/>
      <c r="FA497" s="178"/>
      <c r="FB497" s="178"/>
      <c r="FC497" s="178"/>
      <c r="FD497" s="178"/>
      <c r="FE497" s="178"/>
      <c r="FF497" s="178"/>
      <c r="FG497" s="178"/>
      <c r="FH497" s="178"/>
      <c r="FI497" s="178"/>
      <c r="FJ497" s="178"/>
      <c r="FK497" s="178"/>
      <c r="FL497" s="178"/>
      <c r="FM497" s="178"/>
      <c r="FN497" s="178"/>
      <c r="FO497" s="178"/>
      <c r="FP497" s="178"/>
      <c r="FQ497" s="178"/>
      <c r="FR497" s="178"/>
      <c r="FS497" s="178"/>
      <c r="FT497" s="178"/>
    </row>
    <row r="498" spans="1:176">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c r="CV498" s="178"/>
      <c r="CW498" s="178"/>
      <c r="CX498" s="178"/>
      <c r="CY498" s="178"/>
      <c r="CZ498" s="178"/>
      <c r="DA498" s="178"/>
      <c r="DB498" s="178"/>
      <c r="DC498" s="178"/>
      <c r="DD498" s="178"/>
      <c r="DE498" s="178"/>
      <c r="DF498" s="178"/>
      <c r="DG498" s="178"/>
      <c r="DH498" s="178"/>
      <c r="DI498" s="178"/>
      <c r="DJ498" s="178"/>
      <c r="DK498" s="178"/>
      <c r="DL498" s="178"/>
      <c r="DM498" s="178"/>
      <c r="DN498" s="178"/>
      <c r="DO498" s="178"/>
      <c r="DP498" s="178"/>
      <c r="DQ498" s="178"/>
      <c r="DR498" s="178"/>
      <c r="DS498" s="178"/>
      <c r="DT498" s="178"/>
      <c r="DU498" s="178"/>
      <c r="DV498" s="178"/>
      <c r="DW498" s="178"/>
      <c r="DX498" s="178"/>
      <c r="DY498" s="178"/>
      <c r="DZ498" s="178"/>
      <c r="EA498" s="178"/>
      <c r="EB498" s="178"/>
      <c r="EC498" s="178"/>
      <c r="ED498" s="178"/>
      <c r="EE498" s="178"/>
      <c r="EF498" s="178"/>
      <c r="EG498" s="178"/>
      <c r="EH498" s="178"/>
      <c r="EI498" s="178"/>
      <c r="EJ498" s="178"/>
      <c r="EK498" s="178"/>
      <c r="EL498" s="178"/>
      <c r="EM498" s="178"/>
      <c r="EN498" s="178"/>
      <c r="EO498" s="178"/>
      <c r="EP498" s="178"/>
      <c r="EQ498" s="178"/>
      <c r="ER498" s="178"/>
      <c r="ES498" s="178"/>
      <c r="ET498" s="178"/>
      <c r="EU498" s="178"/>
      <c r="EV498" s="178"/>
      <c r="EW498" s="178"/>
      <c r="EX498" s="178"/>
      <c r="EY498" s="178"/>
      <c r="EZ498" s="178"/>
      <c r="FA498" s="178"/>
      <c r="FB498" s="178"/>
      <c r="FC498" s="178"/>
      <c r="FD498" s="178"/>
      <c r="FE498" s="178"/>
      <c r="FF498" s="178"/>
      <c r="FG498" s="178"/>
      <c r="FH498" s="178"/>
      <c r="FI498" s="178"/>
      <c r="FJ498" s="178"/>
      <c r="FK498" s="178"/>
      <c r="FL498" s="178"/>
      <c r="FM498" s="178"/>
      <c r="FN498" s="178"/>
      <c r="FO498" s="178"/>
      <c r="FP498" s="178"/>
      <c r="FQ498" s="178"/>
      <c r="FR498" s="178"/>
      <c r="FS498" s="178"/>
      <c r="FT498" s="178"/>
    </row>
    <row r="499" spans="1:176">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c r="CV499" s="178"/>
      <c r="CW499" s="178"/>
      <c r="CX499" s="178"/>
      <c r="CY499" s="178"/>
      <c r="CZ499" s="178"/>
      <c r="DA499" s="178"/>
      <c r="DB499" s="178"/>
      <c r="DC499" s="178"/>
      <c r="DD499" s="178"/>
      <c r="DE499" s="178"/>
      <c r="DF499" s="178"/>
      <c r="DG499" s="178"/>
      <c r="DH499" s="178"/>
      <c r="DI499" s="178"/>
      <c r="DJ499" s="178"/>
      <c r="DK499" s="178"/>
      <c r="DL499" s="178"/>
      <c r="DM499" s="178"/>
      <c r="DN499" s="178"/>
      <c r="DO499" s="178"/>
      <c r="DP499" s="178"/>
      <c r="DQ499" s="178"/>
      <c r="DR499" s="178"/>
      <c r="DS499" s="178"/>
      <c r="DT499" s="178"/>
      <c r="DU499" s="178"/>
      <c r="DV499" s="178"/>
      <c r="DW499" s="178"/>
      <c r="DX499" s="178"/>
      <c r="DY499" s="178"/>
      <c r="DZ499" s="178"/>
      <c r="EA499" s="178"/>
      <c r="EB499" s="178"/>
      <c r="EC499" s="178"/>
      <c r="ED499" s="178"/>
      <c r="EE499" s="178"/>
      <c r="EF499" s="178"/>
      <c r="EG499" s="178"/>
      <c r="EH499" s="178"/>
      <c r="EI499" s="178"/>
      <c r="EJ499" s="178"/>
      <c r="EK499" s="178"/>
      <c r="EL499" s="178"/>
      <c r="EM499" s="178"/>
      <c r="EN499" s="178"/>
      <c r="EO499" s="178"/>
      <c r="EP499" s="178"/>
      <c r="EQ499" s="178"/>
      <c r="ER499" s="178"/>
      <c r="ES499" s="178"/>
      <c r="ET499" s="178"/>
      <c r="EU499" s="178"/>
      <c r="EV499" s="178"/>
      <c r="EW499" s="178"/>
      <c r="EX499" s="178"/>
      <c r="EY499" s="178"/>
      <c r="EZ499" s="178"/>
      <c r="FA499" s="178"/>
      <c r="FB499" s="178"/>
      <c r="FC499" s="178"/>
      <c r="FD499" s="178"/>
      <c r="FE499" s="178"/>
      <c r="FF499" s="178"/>
      <c r="FG499" s="178"/>
      <c r="FH499" s="178"/>
      <c r="FI499" s="178"/>
      <c r="FJ499" s="178"/>
      <c r="FK499" s="178"/>
      <c r="FL499" s="178"/>
      <c r="FM499" s="178"/>
      <c r="FN499" s="178"/>
      <c r="FO499" s="178"/>
      <c r="FP499" s="178"/>
      <c r="FQ499" s="178"/>
      <c r="FR499" s="178"/>
      <c r="FS499" s="178"/>
      <c r="FT499" s="178"/>
    </row>
    <row r="500" spans="1:176">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8"/>
      <c r="EE500" s="178"/>
      <c r="EF500" s="178"/>
      <c r="EG500" s="178"/>
      <c r="EH500" s="178"/>
      <c r="EI500" s="178"/>
      <c r="EJ500" s="178"/>
      <c r="EK500" s="178"/>
      <c r="EL500" s="178"/>
      <c r="EM500" s="178"/>
      <c r="EN500" s="178"/>
      <c r="EO500" s="178"/>
      <c r="EP500" s="178"/>
      <c r="EQ500" s="178"/>
      <c r="ER500" s="178"/>
      <c r="ES500" s="178"/>
      <c r="ET500" s="178"/>
      <c r="EU500" s="178"/>
      <c r="EV500" s="178"/>
      <c r="EW500" s="178"/>
      <c r="EX500" s="178"/>
      <c r="EY500" s="178"/>
      <c r="EZ500" s="178"/>
      <c r="FA500" s="178"/>
      <c r="FB500" s="178"/>
      <c r="FC500" s="178"/>
      <c r="FD500" s="178"/>
      <c r="FE500" s="178"/>
      <c r="FF500" s="178"/>
      <c r="FG500" s="178"/>
      <c r="FH500" s="178"/>
      <c r="FI500" s="178"/>
      <c r="FJ500" s="178"/>
      <c r="FK500" s="178"/>
      <c r="FL500" s="178"/>
      <c r="FM500" s="178"/>
      <c r="FN500" s="178"/>
      <c r="FO500" s="178"/>
      <c r="FP500" s="178"/>
      <c r="FQ500" s="178"/>
      <c r="FR500" s="178"/>
      <c r="FS500" s="178"/>
      <c r="FT500" s="178"/>
    </row>
    <row r="501" spans="1:176">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c r="CV501" s="178"/>
      <c r="CW501" s="178"/>
      <c r="CX501" s="178"/>
      <c r="CY501" s="178"/>
      <c r="CZ501" s="178"/>
      <c r="DA501" s="178"/>
      <c r="DB501" s="178"/>
      <c r="DC501" s="178"/>
      <c r="DD501" s="178"/>
      <c r="DE501" s="178"/>
      <c r="DF501" s="178"/>
      <c r="DG501" s="178"/>
      <c r="DH501" s="178"/>
      <c r="DI501" s="178"/>
      <c r="DJ501" s="178"/>
      <c r="DK501" s="178"/>
      <c r="DL501" s="178"/>
      <c r="DM501" s="178"/>
      <c r="DN501" s="178"/>
      <c r="DO501" s="178"/>
      <c r="DP501" s="178"/>
      <c r="DQ501" s="178"/>
      <c r="DR501" s="178"/>
      <c r="DS501" s="178"/>
      <c r="DT501" s="178"/>
      <c r="DU501" s="178"/>
      <c r="DV501" s="178"/>
      <c r="DW501" s="178"/>
      <c r="DX501" s="178"/>
      <c r="DY501" s="178"/>
      <c r="DZ501" s="178"/>
      <c r="EA501" s="178"/>
      <c r="EB501" s="178"/>
      <c r="EC501" s="178"/>
      <c r="ED501" s="178"/>
      <c r="EE501" s="178"/>
      <c r="EF501" s="178"/>
      <c r="EG501" s="178"/>
      <c r="EH501" s="178"/>
      <c r="EI501" s="178"/>
      <c r="EJ501" s="178"/>
      <c r="EK501" s="178"/>
      <c r="EL501" s="178"/>
      <c r="EM501" s="178"/>
      <c r="EN501" s="178"/>
      <c r="EO501" s="178"/>
      <c r="EP501" s="178"/>
      <c r="EQ501" s="178"/>
      <c r="ER501" s="178"/>
      <c r="ES501" s="178"/>
      <c r="ET501" s="178"/>
      <c r="EU501" s="178"/>
      <c r="EV501" s="178"/>
      <c r="EW501" s="178"/>
      <c r="EX501" s="178"/>
      <c r="EY501" s="178"/>
      <c r="EZ501" s="178"/>
      <c r="FA501" s="178"/>
      <c r="FB501" s="178"/>
      <c r="FC501" s="178"/>
      <c r="FD501" s="178"/>
      <c r="FE501" s="178"/>
      <c r="FF501" s="178"/>
      <c r="FG501" s="178"/>
      <c r="FH501" s="178"/>
      <c r="FI501" s="178"/>
      <c r="FJ501" s="178"/>
      <c r="FK501" s="178"/>
      <c r="FL501" s="178"/>
      <c r="FM501" s="178"/>
      <c r="FN501" s="178"/>
      <c r="FO501" s="178"/>
      <c r="FP501" s="178"/>
      <c r="FQ501" s="178"/>
      <c r="FR501" s="178"/>
      <c r="FS501" s="178"/>
      <c r="FT501" s="178"/>
    </row>
    <row r="502" spans="1:176">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c r="CV502" s="178"/>
      <c r="CW502" s="178"/>
      <c r="CX502" s="178"/>
      <c r="CY502" s="178"/>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c r="EE502" s="178"/>
      <c r="EF502" s="178"/>
      <c r="EG502" s="178"/>
      <c r="EH502" s="178"/>
      <c r="EI502" s="178"/>
      <c r="EJ502" s="178"/>
      <c r="EK502" s="178"/>
      <c r="EL502" s="178"/>
      <c r="EM502" s="178"/>
      <c r="EN502" s="178"/>
      <c r="EO502" s="178"/>
      <c r="EP502" s="178"/>
      <c r="EQ502" s="178"/>
      <c r="ER502" s="178"/>
      <c r="ES502" s="178"/>
      <c r="ET502" s="178"/>
      <c r="EU502" s="178"/>
      <c r="EV502" s="178"/>
      <c r="EW502" s="178"/>
      <c r="EX502" s="178"/>
      <c r="EY502" s="178"/>
      <c r="EZ502" s="178"/>
      <c r="FA502" s="178"/>
      <c r="FB502" s="178"/>
      <c r="FC502" s="178"/>
      <c r="FD502" s="178"/>
      <c r="FE502" s="178"/>
      <c r="FF502" s="178"/>
      <c r="FG502" s="178"/>
      <c r="FH502" s="178"/>
      <c r="FI502" s="178"/>
      <c r="FJ502" s="178"/>
      <c r="FK502" s="178"/>
      <c r="FL502" s="178"/>
      <c r="FM502" s="178"/>
      <c r="FN502" s="178"/>
      <c r="FO502" s="178"/>
      <c r="FP502" s="178"/>
      <c r="FQ502" s="178"/>
      <c r="FR502" s="178"/>
      <c r="FS502" s="178"/>
      <c r="FT502" s="178"/>
    </row>
    <row r="503" spans="1:176">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c r="CV503" s="178"/>
      <c r="CW503" s="178"/>
      <c r="CX503" s="178"/>
      <c r="CY503" s="178"/>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c r="EE503" s="178"/>
      <c r="EF503" s="178"/>
      <c r="EG503" s="178"/>
      <c r="EH503" s="178"/>
      <c r="EI503" s="178"/>
      <c r="EJ503" s="178"/>
      <c r="EK503" s="178"/>
      <c r="EL503" s="178"/>
      <c r="EM503" s="178"/>
      <c r="EN503" s="178"/>
      <c r="EO503" s="178"/>
      <c r="EP503" s="178"/>
      <c r="EQ503" s="178"/>
      <c r="ER503" s="178"/>
      <c r="ES503" s="178"/>
      <c r="ET503" s="178"/>
      <c r="EU503" s="178"/>
      <c r="EV503" s="178"/>
      <c r="EW503" s="178"/>
      <c r="EX503" s="178"/>
      <c r="EY503" s="178"/>
      <c r="EZ503" s="178"/>
      <c r="FA503" s="178"/>
      <c r="FB503" s="178"/>
      <c r="FC503" s="178"/>
      <c r="FD503" s="178"/>
      <c r="FE503" s="178"/>
      <c r="FF503" s="178"/>
      <c r="FG503" s="178"/>
      <c r="FH503" s="178"/>
      <c r="FI503" s="178"/>
      <c r="FJ503" s="178"/>
      <c r="FK503" s="178"/>
      <c r="FL503" s="178"/>
      <c r="FM503" s="178"/>
      <c r="FN503" s="178"/>
      <c r="FO503" s="178"/>
      <c r="FP503" s="178"/>
      <c r="FQ503" s="178"/>
      <c r="FR503" s="178"/>
      <c r="FS503" s="178"/>
      <c r="FT503" s="178"/>
    </row>
    <row r="504" spans="1:176">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8"/>
      <c r="EE504" s="178"/>
      <c r="EF504" s="178"/>
      <c r="EG504" s="178"/>
      <c r="EH504" s="178"/>
      <c r="EI504" s="178"/>
      <c r="EJ504" s="178"/>
      <c r="EK504" s="178"/>
      <c r="EL504" s="178"/>
      <c r="EM504" s="178"/>
      <c r="EN504" s="178"/>
      <c r="EO504" s="178"/>
      <c r="EP504" s="178"/>
      <c r="EQ504" s="178"/>
      <c r="ER504" s="178"/>
      <c r="ES504" s="178"/>
      <c r="ET504" s="178"/>
      <c r="EU504" s="178"/>
      <c r="EV504" s="178"/>
      <c r="EW504" s="178"/>
      <c r="EX504" s="178"/>
      <c r="EY504" s="178"/>
      <c r="EZ504" s="178"/>
      <c r="FA504" s="178"/>
      <c r="FB504" s="178"/>
      <c r="FC504" s="178"/>
      <c r="FD504" s="178"/>
      <c r="FE504" s="178"/>
      <c r="FF504" s="178"/>
      <c r="FG504" s="178"/>
      <c r="FH504" s="178"/>
      <c r="FI504" s="178"/>
      <c r="FJ504" s="178"/>
      <c r="FK504" s="178"/>
      <c r="FL504" s="178"/>
      <c r="FM504" s="178"/>
      <c r="FN504" s="178"/>
      <c r="FO504" s="178"/>
      <c r="FP504" s="178"/>
      <c r="FQ504" s="178"/>
      <c r="FR504" s="178"/>
      <c r="FS504" s="178"/>
      <c r="FT504" s="178"/>
    </row>
    <row r="505" spans="1:176">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c r="CV505" s="178"/>
      <c r="CW505" s="178"/>
      <c r="CX505" s="178"/>
      <c r="CY505" s="178"/>
      <c r="CZ505" s="178"/>
      <c r="DA505" s="178"/>
      <c r="DB505" s="178"/>
      <c r="DC505" s="178"/>
      <c r="DD505" s="178"/>
      <c r="DE505" s="178"/>
      <c r="DF505" s="178"/>
      <c r="DG505" s="178"/>
      <c r="DH505" s="178"/>
      <c r="DI505" s="178"/>
      <c r="DJ505" s="178"/>
      <c r="DK505" s="178"/>
      <c r="DL505" s="178"/>
      <c r="DM505" s="178"/>
      <c r="DN505" s="178"/>
      <c r="DO505" s="178"/>
      <c r="DP505" s="178"/>
      <c r="DQ505" s="178"/>
      <c r="DR505" s="178"/>
      <c r="DS505" s="178"/>
      <c r="DT505" s="178"/>
      <c r="DU505" s="178"/>
      <c r="DV505" s="178"/>
      <c r="DW505" s="178"/>
      <c r="DX505" s="178"/>
      <c r="DY505" s="178"/>
      <c r="DZ505" s="178"/>
      <c r="EA505" s="178"/>
      <c r="EB505" s="178"/>
      <c r="EC505" s="178"/>
      <c r="ED505" s="178"/>
      <c r="EE505" s="178"/>
      <c r="EF505" s="178"/>
      <c r="EG505" s="178"/>
      <c r="EH505" s="178"/>
      <c r="EI505" s="178"/>
      <c r="EJ505" s="178"/>
      <c r="EK505" s="178"/>
      <c r="EL505" s="178"/>
      <c r="EM505" s="178"/>
      <c r="EN505" s="178"/>
      <c r="EO505" s="178"/>
      <c r="EP505" s="178"/>
      <c r="EQ505" s="178"/>
      <c r="ER505" s="178"/>
      <c r="ES505" s="178"/>
      <c r="ET505" s="178"/>
      <c r="EU505" s="178"/>
      <c r="EV505" s="178"/>
      <c r="EW505" s="178"/>
      <c r="EX505" s="178"/>
      <c r="EY505" s="178"/>
      <c r="EZ505" s="178"/>
      <c r="FA505" s="178"/>
      <c r="FB505" s="178"/>
      <c r="FC505" s="178"/>
      <c r="FD505" s="178"/>
      <c r="FE505" s="178"/>
      <c r="FF505" s="178"/>
      <c r="FG505" s="178"/>
      <c r="FH505" s="178"/>
      <c r="FI505" s="178"/>
      <c r="FJ505" s="178"/>
      <c r="FK505" s="178"/>
      <c r="FL505" s="178"/>
      <c r="FM505" s="178"/>
      <c r="FN505" s="178"/>
      <c r="FO505" s="178"/>
      <c r="FP505" s="178"/>
      <c r="FQ505" s="178"/>
      <c r="FR505" s="178"/>
      <c r="FS505" s="178"/>
      <c r="FT505" s="178"/>
    </row>
    <row r="506" spans="1:176">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c r="CV506" s="178"/>
      <c r="CW506" s="178"/>
      <c r="CX506" s="178"/>
      <c r="CY506" s="178"/>
      <c r="CZ506" s="178"/>
      <c r="DA506" s="178"/>
      <c r="DB506" s="178"/>
      <c r="DC506" s="178"/>
      <c r="DD506" s="178"/>
      <c r="DE506" s="178"/>
      <c r="DF506" s="178"/>
      <c r="DG506" s="178"/>
      <c r="DH506" s="178"/>
      <c r="DI506" s="178"/>
      <c r="DJ506" s="178"/>
      <c r="DK506" s="178"/>
      <c r="DL506" s="178"/>
      <c r="DM506" s="178"/>
      <c r="DN506" s="178"/>
      <c r="DO506" s="178"/>
      <c r="DP506" s="178"/>
      <c r="DQ506" s="178"/>
      <c r="DR506" s="178"/>
      <c r="DS506" s="178"/>
      <c r="DT506" s="178"/>
      <c r="DU506" s="178"/>
      <c r="DV506" s="178"/>
      <c r="DW506" s="178"/>
      <c r="DX506" s="178"/>
      <c r="DY506" s="178"/>
      <c r="DZ506" s="178"/>
      <c r="EA506" s="178"/>
      <c r="EB506" s="178"/>
      <c r="EC506" s="178"/>
      <c r="ED506" s="178"/>
      <c r="EE506" s="178"/>
      <c r="EF506" s="178"/>
      <c r="EG506" s="178"/>
      <c r="EH506" s="178"/>
      <c r="EI506" s="178"/>
      <c r="EJ506" s="178"/>
      <c r="EK506" s="178"/>
      <c r="EL506" s="178"/>
      <c r="EM506" s="178"/>
      <c r="EN506" s="178"/>
      <c r="EO506" s="178"/>
      <c r="EP506" s="178"/>
      <c r="EQ506" s="178"/>
      <c r="ER506" s="178"/>
      <c r="ES506" s="178"/>
      <c r="ET506" s="178"/>
      <c r="EU506" s="178"/>
      <c r="EV506" s="178"/>
      <c r="EW506" s="178"/>
      <c r="EX506" s="178"/>
      <c r="EY506" s="178"/>
      <c r="EZ506" s="178"/>
      <c r="FA506" s="178"/>
      <c r="FB506" s="178"/>
      <c r="FC506" s="178"/>
      <c r="FD506" s="178"/>
      <c r="FE506" s="178"/>
      <c r="FF506" s="178"/>
      <c r="FG506" s="178"/>
      <c r="FH506" s="178"/>
      <c r="FI506" s="178"/>
      <c r="FJ506" s="178"/>
      <c r="FK506" s="178"/>
      <c r="FL506" s="178"/>
      <c r="FM506" s="178"/>
      <c r="FN506" s="178"/>
      <c r="FO506" s="178"/>
      <c r="FP506" s="178"/>
      <c r="FQ506" s="178"/>
      <c r="FR506" s="178"/>
      <c r="FS506" s="178"/>
      <c r="FT506" s="178"/>
    </row>
    <row r="507" spans="1:176">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c r="CV507" s="178"/>
      <c r="CW507" s="178"/>
      <c r="CX507" s="178"/>
      <c r="CY507" s="178"/>
      <c r="CZ507" s="178"/>
      <c r="DA507" s="178"/>
      <c r="DB507" s="178"/>
      <c r="DC507" s="178"/>
      <c r="DD507" s="178"/>
      <c r="DE507" s="178"/>
      <c r="DF507" s="178"/>
      <c r="DG507" s="178"/>
      <c r="DH507" s="178"/>
      <c r="DI507" s="178"/>
      <c r="DJ507" s="178"/>
      <c r="DK507" s="178"/>
      <c r="DL507" s="178"/>
      <c r="DM507" s="178"/>
      <c r="DN507" s="178"/>
      <c r="DO507" s="178"/>
      <c r="DP507" s="178"/>
      <c r="DQ507" s="178"/>
      <c r="DR507" s="178"/>
      <c r="DS507" s="178"/>
      <c r="DT507" s="178"/>
      <c r="DU507" s="178"/>
      <c r="DV507" s="178"/>
      <c r="DW507" s="178"/>
      <c r="DX507" s="178"/>
      <c r="DY507" s="178"/>
      <c r="DZ507" s="178"/>
      <c r="EA507" s="178"/>
      <c r="EB507" s="178"/>
      <c r="EC507" s="178"/>
      <c r="ED507" s="178"/>
      <c r="EE507" s="178"/>
      <c r="EF507" s="178"/>
      <c r="EG507" s="178"/>
      <c r="EH507" s="178"/>
      <c r="EI507" s="178"/>
      <c r="EJ507" s="178"/>
      <c r="EK507" s="178"/>
      <c r="EL507" s="178"/>
      <c r="EM507" s="178"/>
      <c r="EN507" s="178"/>
      <c r="EO507" s="178"/>
      <c r="EP507" s="178"/>
      <c r="EQ507" s="178"/>
      <c r="ER507" s="178"/>
      <c r="ES507" s="178"/>
      <c r="ET507" s="178"/>
      <c r="EU507" s="178"/>
      <c r="EV507" s="178"/>
      <c r="EW507" s="178"/>
      <c r="EX507" s="178"/>
      <c r="EY507" s="178"/>
      <c r="EZ507" s="178"/>
      <c r="FA507" s="178"/>
      <c r="FB507" s="178"/>
      <c r="FC507" s="178"/>
      <c r="FD507" s="178"/>
      <c r="FE507" s="178"/>
      <c r="FF507" s="178"/>
      <c r="FG507" s="178"/>
      <c r="FH507" s="178"/>
      <c r="FI507" s="178"/>
      <c r="FJ507" s="178"/>
      <c r="FK507" s="178"/>
      <c r="FL507" s="178"/>
      <c r="FM507" s="178"/>
      <c r="FN507" s="178"/>
      <c r="FO507" s="178"/>
      <c r="FP507" s="178"/>
      <c r="FQ507" s="178"/>
      <c r="FR507" s="178"/>
      <c r="FS507" s="178"/>
      <c r="FT507" s="178"/>
    </row>
    <row r="508" spans="1:176">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8"/>
      <c r="EE508" s="178"/>
      <c r="EF508" s="178"/>
      <c r="EG508" s="178"/>
      <c r="EH508" s="178"/>
      <c r="EI508" s="178"/>
      <c r="EJ508" s="178"/>
      <c r="EK508" s="178"/>
      <c r="EL508" s="178"/>
      <c r="EM508" s="178"/>
      <c r="EN508" s="178"/>
      <c r="EO508" s="178"/>
      <c r="EP508" s="178"/>
      <c r="EQ508" s="178"/>
      <c r="ER508" s="178"/>
      <c r="ES508" s="178"/>
      <c r="ET508" s="178"/>
      <c r="EU508" s="178"/>
      <c r="EV508" s="178"/>
      <c r="EW508" s="178"/>
      <c r="EX508" s="178"/>
      <c r="EY508" s="178"/>
      <c r="EZ508" s="178"/>
      <c r="FA508" s="178"/>
      <c r="FB508" s="178"/>
      <c r="FC508" s="178"/>
      <c r="FD508" s="178"/>
      <c r="FE508" s="178"/>
      <c r="FF508" s="178"/>
      <c r="FG508" s="178"/>
      <c r="FH508" s="178"/>
      <c r="FI508" s="178"/>
      <c r="FJ508" s="178"/>
      <c r="FK508" s="178"/>
      <c r="FL508" s="178"/>
      <c r="FM508" s="178"/>
      <c r="FN508" s="178"/>
      <c r="FO508" s="178"/>
      <c r="FP508" s="178"/>
      <c r="FQ508" s="178"/>
      <c r="FR508" s="178"/>
      <c r="FS508" s="178"/>
      <c r="FT508" s="178"/>
    </row>
    <row r="509" spans="1:176">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c r="CV509" s="178"/>
      <c r="CW509" s="178"/>
      <c r="CX509" s="178"/>
      <c r="CY509" s="178"/>
      <c r="CZ509" s="178"/>
      <c r="DA509" s="178"/>
      <c r="DB509" s="178"/>
      <c r="DC509" s="178"/>
      <c r="DD509" s="178"/>
      <c r="DE509" s="178"/>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c r="EE509" s="178"/>
      <c r="EF509" s="178"/>
      <c r="EG509" s="178"/>
      <c r="EH509" s="178"/>
      <c r="EI509" s="178"/>
      <c r="EJ509" s="178"/>
      <c r="EK509" s="178"/>
      <c r="EL509" s="178"/>
      <c r="EM509" s="178"/>
      <c r="EN509" s="178"/>
      <c r="EO509" s="178"/>
      <c r="EP509" s="178"/>
      <c r="EQ509" s="178"/>
      <c r="ER509" s="178"/>
      <c r="ES509" s="178"/>
      <c r="ET509" s="178"/>
      <c r="EU509" s="178"/>
      <c r="EV509" s="178"/>
      <c r="EW509" s="178"/>
      <c r="EX509" s="178"/>
      <c r="EY509" s="178"/>
      <c r="EZ509" s="178"/>
      <c r="FA509" s="178"/>
      <c r="FB509" s="178"/>
      <c r="FC509" s="178"/>
      <c r="FD509" s="178"/>
      <c r="FE509" s="178"/>
      <c r="FF509" s="178"/>
      <c r="FG509" s="178"/>
      <c r="FH509" s="178"/>
      <c r="FI509" s="178"/>
      <c r="FJ509" s="178"/>
      <c r="FK509" s="178"/>
      <c r="FL509" s="178"/>
      <c r="FM509" s="178"/>
      <c r="FN509" s="178"/>
      <c r="FO509" s="178"/>
      <c r="FP509" s="178"/>
      <c r="FQ509" s="178"/>
      <c r="FR509" s="178"/>
      <c r="FS509" s="178"/>
      <c r="FT509" s="178"/>
    </row>
    <row r="510" spans="1:176">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c r="CV510" s="178"/>
      <c r="CW510" s="178"/>
      <c r="CX510" s="178"/>
      <c r="CY510" s="178"/>
      <c r="CZ510" s="178"/>
      <c r="DA510" s="178"/>
      <c r="DB510" s="178"/>
      <c r="DC510" s="178"/>
      <c r="DD510" s="178"/>
      <c r="DE510" s="178"/>
      <c r="DF510" s="178"/>
      <c r="DG510" s="178"/>
      <c r="DH510" s="178"/>
      <c r="DI510" s="178"/>
      <c r="DJ510" s="178"/>
      <c r="DK510" s="178"/>
      <c r="DL510" s="178"/>
      <c r="DM510" s="178"/>
      <c r="DN510" s="178"/>
      <c r="DO510" s="178"/>
      <c r="DP510" s="178"/>
      <c r="DQ510" s="178"/>
      <c r="DR510" s="178"/>
      <c r="DS510" s="178"/>
      <c r="DT510" s="178"/>
      <c r="DU510" s="178"/>
      <c r="DV510" s="178"/>
      <c r="DW510" s="178"/>
      <c r="DX510" s="178"/>
      <c r="DY510" s="178"/>
      <c r="DZ510" s="178"/>
      <c r="EA510" s="178"/>
      <c r="EB510" s="178"/>
      <c r="EC510" s="178"/>
      <c r="ED510" s="178"/>
      <c r="EE510" s="178"/>
      <c r="EF510" s="178"/>
      <c r="EG510" s="178"/>
      <c r="EH510" s="178"/>
      <c r="EI510" s="178"/>
      <c r="EJ510" s="178"/>
      <c r="EK510" s="178"/>
      <c r="EL510" s="178"/>
      <c r="EM510" s="178"/>
      <c r="EN510" s="178"/>
      <c r="EO510" s="178"/>
      <c r="EP510" s="178"/>
      <c r="EQ510" s="178"/>
      <c r="ER510" s="178"/>
      <c r="ES510" s="178"/>
      <c r="ET510" s="178"/>
      <c r="EU510" s="178"/>
      <c r="EV510" s="178"/>
      <c r="EW510" s="178"/>
      <c r="EX510" s="178"/>
      <c r="EY510" s="178"/>
      <c r="EZ510" s="178"/>
      <c r="FA510" s="178"/>
      <c r="FB510" s="178"/>
      <c r="FC510" s="178"/>
      <c r="FD510" s="178"/>
      <c r="FE510" s="178"/>
      <c r="FF510" s="178"/>
      <c r="FG510" s="178"/>
      <c r="FH510" s="178"/>
      <c r="FI510" s="178"/>
      <c r="FJ510" s="178"/>
      <c r="FK510" s="178"/>
      <c r="FL510" s="178"/>
      <c r="FM510" s="178"/>
      <c r="FN510" s="178"/>
      <c r="FO510" s="178"/>
      <c r="FP510" s="178"/>
      <c r="FQ510" s="178"/>
      <c r="FR510" s="178"/>
      <c r="FS510" s="178"/>
      <c r="FT510" s="178"/>
    </row>
    <row r="511" spans="1:176">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78"/>
      <c r="CW511" s="178"/>
      <c r="CX511" s="178"/>
      <c r="CY511" s="178"/>
      <c r="CZ511" s="178"/>
      <c r="DA511" s="178"/>
      <c r="DB511" s="178"/>
      <c r="DC511" s="178"/>
      <c r="DD511" s="178"/>
      <c r="DE511" s="178"/>
      <c r="DF511" s="178"/>
      <c r="DG511" s="178"/>
      <c r="DH511" s="178"/>
      <c r="DI511" s="178"/>
      <c r="DJ511" s="178"/>
      <c r="DK511" s="178"/>
      <c r="DL511" s="178"/>
      <c r="DM511" s="178"/>
      <c r="DN511" s="178"/>
      <c r="DO511" s="178"/>
      <c r="DP511" s="178"/>
      <c r="DQ511" s="178"/>
      <c r="DR511" s="178"/>
      <c r="DS511" s="178"/>
      <c r="DT511" s="178"/>
      <c r="DU511" s="178"/>
      <c r="DV511" s="178"/>
      <c r="DW511" s="178"/>
      <c r="DX511" s="178"/>
      <c r="DY511" s="178"/>
      <c r="DZ511" s="178"/>
      <c r="EA511" s="178"/>
      <c r="EB511" s="178"/>
      <c r="EC511" s="178"/>
      <c r="ED511" s="178"/>
      <c r="EE511" s="178"/>
      <c r="EF511" s="178"/>
      <c r="EG511" s="178"/>
      <c r="EH511" s="178"/>
      <c r="EI511" s="178"/>
      <c r="EJ511" s="178"/>
      <c r="EK511" s="178"/>
      <c r="EL511" s="178"/>
      <c r="EM511" s="178"/>
      <c r="EN511" s="178"/>
      <c r="EO511" s="178"/>
      <c r="EP511" s="178"/>
      <c r="EQ511" s="178"/>
      <c r="ER511" s="178"/>
      <c r="ES511" s="178"/>
      <c r="ET511" s="178"/>
      <c r="EU511" s="178"/>
      <c r="EV511" s="178"/>
      <c r="EW511" s="178"/>
      <c r="EX511" s="178"/>
      <c r="EY511" s="178"/>
      <c r="EZ511" s="178"/>
      <c r="FA511" s="178"/>
      <c r="FB511" s="178"/>
      <c r="FC511" s="178"/>
      <c r="FD511" s="178"/>
      <c r="FE511" s="178"/>
      <c r="FF511" s="178"/>
      <c r="FG511" s="178"/>
      <c r="FH511" s="178"/>
      <c r="FI511" s="178"/>
      <c r="FJ511" s="178"/>
      <c r="FK511" s="178"/>
      <c r="FL511" s="178"/>
      <c r="FM511" s="178"/>
      <c r="FN511" s="178"/>
      <c r="FO511" s="178"/>
      <c r="FP511" s="178"/>
      <c r="FQ511" s="178"/>
      <c r="FR511" s="178"/>
      <c r="FS511" s="178"/>
      <c r="FT511" s="178"/>
    </row>
    <row r="512" spans="1:176">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c r="CV512" s="178"/>
      <c r="CW512" s="178"/>
      <c r="CX512" s="178"/>
      <c r="CY512" s="178"/>
      <c r="CZ512" s="178"/>
      <c r="DA512" s="178"/>
      <c r="DB512" s="178"/>
      <c r="DC512" s="178"/>
      <c r="DD512" s="178"/>
      <c r="DE512" s="178"/>
      <c r="DF512" s="178"/>
      <c r="DG512" s="178"/>
      <c r="DH512" s="178"/>
      <c r="DI512" s="178"/>
      <c r="DJ512" s="178"/>
      <c r="DK512" s="178"/>
      <c r="DL512" s="178"/>
      <c r="DM512" s="178"/>
      <c r="DN512" s="178"/>
      <c r="DO512" s="178"/>
      <c r="DP512" s="178"/>
      <c r="DQ512" s="178"/>
      <c r="DR512" s="178"/>
      <c r="DS512" s="178"/>
      <c r="DT512" s="178"/>
      <c r="DU512" s="178"/>
      <c r="DV512" s="178"/>
      <c r="DW512" s="178"/>
      <c r="DX512" s="178"/>
      <c r="DY512" s="178"/>
      <c r="DZ512" s="178"/>
      <c r="EA512" s="178"/>
      <c r="EB512" s="178"/>
      <c r="EC512" s="178"/>
      <c r="ED512" s="178"/>
      <c r="EE512" s="178"/>
      <c r="EF512" s="178"/>
      <c r="EG512" s="178"/>
      <c r="EH512" s="178"/>
      <c r="EI512" s="178"/>
      <c r="EJ512" s="178"/>
      <c r="EK512" s="178"/>
      <c r="EL512" s="178"/>
      <c r="EM512" s="178"/>
      <c r="EN512" s="178"/>
      <c r="EO512" s="178"/>
      <c r="EP512" s="178"/>
      <c r="EQ512" s="178"/>
      <c r="ER512" s="178"/>
      <c r="ES512" s="178"/>
      <c r="ET512" s="178"/>
      <c r="EU512" s="178"/>
      <c r="EV512" s="178"/>
      <c r="EW512" s="178"/>
      <c r="EX512" s="178"/>
      <c r="EY512" s="178"/>
      <c r="EZ512" s="178"/>
      <c r="FA512" s="178"/>
      <c r="FB512" s="178"/>
      <c r="FC512" s="178"/>
      <c r="FD512" s="178"/>
      <c r="FE512" s="178"/>
      <c r="FF512" s="178"/>
      <c r="FG512" s="178"/>
      <c r="FH512" s="178"/>
      <c r="FI512" s="178"/>
      <c r="FJ512" s="178"/>
      <c r="FK512" s="178"/>
      <c r="FL512" s="178"/>
      <c r="FM512" s="178"/>
      <c r="FN512" s="178"/>
      <c r="FO512" s="178"/>
      <c r="FP512" s="178"/>
      <c r="FQ512" s="178"/>
      <c r="FR512" s="178"/>
      <c r="FS512" s="178"/>
      <c r="FT512" s="178"/>
    </row>
    <row r="513" spans="1:176">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c r="CV513" s="178"/>
      <c r="CW513" s="178"/>
      <c r="CX513" s="178"/>
      <c r="CY513" s="178"/>
      <c r="CZ513" s="178"/>
      <c r="DA513" s="178"/>
      <c r="DB513" s="178"/>
      <c r="DC513" s="178"/>
      <c r="DD513" s="178"/>
      <c r="DE513" s="178"/>
      <c r="DF513" s="178"/>
      <c r="DG513" s="178"/>
      <c r="DH513" s="178"/>
      <c r="DI513" s="178"/>
      <c r="DJ513" s="178"/>
      <c r="DK513" s="178"/>
      <c r="DL513" s="178"/>
      <c r="DM513" s="178"/>
      <c r="DN513" s="178"/>
      <c r="DO513" s="178"/>
      <c r="DP513" s="178"/>
      <c r="DQ513" s="178"/>
      <c r="DR513" s="178"/>
      <c r="DS513" s="178"/>
      <c r="DT513" s="178"/>
      <c r="DU513" s="178"/>
      <c r="DV513" s="178"/>
      <c r="DW513" s="178"/>
      <c r="DX513" s="178"/>
      <c r="DY513" s="178"/>
      <c r="DZ513" s="178"/>
      <c r="EA513" s="178"/>
      <c r="EB513" s="178"/>
      <c r="EC513" s="178"/>
      <c r="ED513" s="178"/>
      <c r="EE513" s="178"/>
      <c r="EF513" s="178"/>
      <c r="EG513" s="178"/>
      <c r="EH513" s="178"/>
      <c r="EI513" s="178"/>
      <c r="EJ513" s="178"/>
      <c r="EK513" s="178"/>
      <c r="EL513" s="178"/>
      <c r="EM513" s="178"/>
      <c r="EN513" s="178"/>
      <c r="EO513" s="178"/>
      <c r="EP513" s="178"/>
      <c r="EQ513" s="178"/>
      <c r="ER513" s="178"/>
      <c r="ES513" s="178"/>
      <c r="ET513" s="178"/>
      <c r="EU513" s="178"/>
      <c r="EV513" s="178"/>
      <c r="EW513" s="178"/>
      <c r="EX513" s="178"/>
      <c r="EY513" s="178"/>
      <c r="EZ513" s="178"/>
      <c r="FA513" s="178"/>
      <c r="FB513" s="178"/>
      <c r="FC513" s="178"/>
      <c r="FD513" s="178"/>
      <c r="FE513" s="178"/>
      <c r="FF513" s="178"/>
      <c r="FG513" s="178"/>
      <c r="FH513" s="178"/>
      <c r="FI513" s="178"/>
      <c r="FJ513" s="178"/>
      <c r="FK513" s="178"/>
      <c r="FL513" s="178"/>
      <c r="FM513" s="178"/>
      <c r="FN513" s="178"/>
      <c r="FO513" s="178"/>
      <c r="FP513" s="178"/>
      <c r="FQ513" s="178"/>
      <c r="FR513" s="178"/>
      <c r="FS513" s="178"/>
      <c r="FT513" s="178"/>
    </row>
    <row r="514" spans="1:176">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c r="CV514" s="178"/>
      <c r="CW514" s="178"/>
      <c r="CX514" s="178"/>
      <c r="CY514" s="178"/>
      <c r="CZ514" s="178"/>
      <c r="DA514" s="178"/>
      <c r="DB514" s="178"/>
      <c r="DC514" s="178"/>
      <c r="DD514" s="178"/>
      <c r="DE514" s="178"/>
      <c r="DF514" s="178"/>
      <c r="DG514" s="178"/>
      <c r="DH514" s="178"/>
      <c r="DI514" s="178"/>
      <c r="DJ514" s="178"/>
      <c r="DK514" s="178"/>
      <c r="DL514" s="178"/>
      <c r="DM514" s="178"/>
      <c r="DN514" s="178"/>
      <c r="DO514" s="178"/>
      <c r="DP514" s="178"/>
      <c r="DQ514" s="178"/>
      <c r="DR514" s="178"/>
      <c r="DS514" s="178"/>
      <c r="DT514" s="178"/>
      <c r="DU514" s="178"/>
      <c r="DV514" s="178"/>
      <c r="DW514" s="178"/>
      <c r="DX514" s="178"/>
      <c r="DY514" s="178"/>
      <c r="DZ514" s="178"/>
      <c r="EA514" s="178"/>
      <c r="EB514" s="178"/>
      <c r="EC514" s="178"/>
      <c r="ED514" s="178"/>
      <c r="EE514" s="178"/>
      <c r="EF514" s="178"/>
      <c r="EG514" s="178"/>
      <c r="EH514" s="178"/>
      <c r="EI514" s="178"/>
      <c r="EJ514" s="178"/>
      <c r="EK514" s="178"/>
      <c r="EL514" s="178"/>
      <c r="EM514" s="178"/>
      <c r="EN514" s="178"/>
      <c r="EO514" s="178"/>
      <c r="EP514" s="178"/>
      <c r="EQ514" s="178"/>
      <c r="ER514" s="178"/>
      <c r="ES514" s="178"/>
      <c r="ET514" s="178"/>
      <c r="EU514" s="178"/>
      <c r="EV514" s="178"/>
      <c r="EW514" s="178"/>
      <c r="EX514" s="178"/>
      <c r="EY514" s="178"/>
      <c r="EZ514" s="178"/>
      <c r="FA514" s="178"/>
      <c r="FB514" s="178"/>
      <c r="FC514" s="178"/>
      <c r="FD514" s="178"/>
      <c r="FE514" s="178"/>
      <c r="FF514" s="178"/>
      <c r="FG514" s="178"/>
      <c r="FH514" s="178"/>
      <c r="FI514" s="178"/>
      <c r="FJ514" s="178"/>
      <c r="FK514" s="178"/>
      <c r="FL514" s="178"/>
      <c r="FM514" s="178"/>
      <c r="FN514" s="178"/>
      <c r="FO514" s="178"/>
      <c r="FP514" s="178"/>
      <c r="FQ514" s="178"/>
      <c r="FR514" s="178"/>
      <c r="FS514" s="178"/>
      <c r="FT514" s="178"/>
    </row>
    <row r="515" spans="1:176">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c r="CV515" s="178"/>
      <c r="CW515" s="178"/>
      <c r="CX515" s="178"/>
      <c r="CY515" s="178"/>
      <c r="CZ515" s="178"/>
      <c r="DA515" s="178"/>
      <c r="DB515" s="178"/>
      <c r="DC515" s="178"/>
      <c r="DD515" s="178"/>
      <c r="DE515" s="178"/>
      <c r="DF515" s="178"/>
      <c r="DG515" s="178"/>
      <c r="DH515" s="178"/>
      <c r="DI515" s="178"/>
      <c r="DJ515" s="178"/>
      <c r="DK515" s="178"/>
      <c r="DL515" s="178"/>
      <c r="DM515" s="178"/>
      <c r="DN515" s="178"/>
      <c r="DO515" s="178"/>
      <c r="DP515" s="178"/>
      <c r="DQ515" s="178"/>
      <c r="DR515" s="178"/>
      <c r="DS515" s="178"/>
      <c r="DT515" s="178"/>
      <c r="DU515" s="178"/>
      <c r="DV515" s="178"/>
      <c r="DW515" s="178"/>
      <c r="DX515" s="178"/>
      <c r="DY515" s="178"/>
      <c r="DZ515" s="178"/>
      <c r="EA515" s="178"/>
      <c r="EB515" s="178"/>
      <c r="EC515" s="178"/>
      <c r="ED515" s="178"/>
      <c r="EE515" s="178"/>
      <c r="EF515" s="178"/>
      <c r="EG515" s="178"/>
      <c r="EH515" s="178"/>
      <c r="EI515" s="178"/>
      <c r="EJ515" s="178"/>
      <c r="EK515" s="178"/>
      <c r="EL515" s="178"/>
      <c r="EM515" s="178"/>
      <c r="EN515" s="178"/>
      <c r="EO515" s="178"/>
      <c r="EP515" s="178"/>
      <c r="EQ515" s="178"/>
      <c r="ER515" s="178"/>
      <c r="ES515" s="178"/>
      <c r="ET515" s="178"/>
      <c r="EU515" s="178"/>
      <c r="EV515" s="178"/>
      <c r="EW515" s="178"/>
      <c r="EX515" s="178"/>
      <c r="EY515" s="178"/>
      <c r="EZ515" s="178"/>
      <c r="FA515" s="178"/>
      <c r="FB515" s="178"/>
      <c r="FC515" s="178"/>
      <c r="FD515" s="178"/>
      <c r="FE515" s="178"/>
      <c r="FF515" s="178"/>
      <c r="FG515" s="178"/>
      <c r="FH515" s="178"/>
      <c r="FI515" s="178"/>
      <c r="FJ515" s="178"/>
      <c r="FK515" s="178"/>
      <c r="FL515" s="178"/>
      <c r="FM515" s="178"/>
      <c r="FN515" s="178"/>
      <c r="FO515" s="178"/>
      <c r="FP515" s="178"/>
      <c r="FQ515" s="178"/>
      <c r="FR515" s="178"/>
      <c r="FS515" s="178"/>
      <c r="FT515" s="178"/>
    </row>
    <row r="516" spans="1:176">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c r="CV516" s="178"/>
      <c r="CW516" s="178"/>
      <c r="CX516" s="178"/>
      <c r="CY516" s="178"/>
      <c r="CZ516" s="178"/>
      <c r="DA516" s="178"/>
      <c r="DB516" s="178"/>
      <c r="DC516" s="178"/>
      <c r="DD516" s="178"/>
      <c r="DE516" s="178"/>
      <c r="DF516" s="178"/>
      <c r="DG516" s="178"/>
      <c r="DH516" s="178"/>
      <c r="DI516" s="178"/>
      <c r="DJ516" s="178"/>
      <c r="DK516" s="178"/>
      <c r="DL516" s="178"/>
      <c r="DM516" s="178"/>
      <c r="DN516" s="178"/>
      <c r="DO516" s="178"/>
      <c r="DP516" s="178"/>
      <c r="DQ516" s="178"/>
      <c r="DR516" s="178"/>
      <c r="DS516" s="178"/>
      <c r="DT516" s="178"/>
      <c r="DU516" s="178"/>
      <c r="DV516" s="178"/>
      <c r="DW516" s="178"/>
      <c r="DX516" s="178"/>
      <c r="DY516" s="178"/>
      <c r="DZ516" s="178"/>
      <c r="EA516" s="178"/>
      <c r="EB516" s="178"/>
      <c r="EC516" s="178"/>
      <c r="ED516" s="178"/>
      <c r="EE516" s="178"/>
      <c r="EF516" s="178"/>
      <c r="EG516" s="178"/>
      <c r="EH516" s="178"/>
      <c r="EI516" s="178"/>
      <c r="EJ516" s="178"/>
      <c r="EK516" s="178"/>
      <c r="EL516" s="178"/>
      <c r="EM516" s="178"/>
      <c r="EN516" s="178"/>
      <c r="EO516" s="178"/>
      <c r="EP516" s="178"/>
      <c r="EQ516" s="178"/>
      <c r="ER516" s="178"/>
      <c r="ES516" s="178"/>
      <c r="ET516" s="178"/>
      <c r="EU516" s="178"/>
      <c r="EV516" s="178"/>
      <c r="EW516" s="178"/>
      <c r="EX516" s="178"/>
      <c r="EY516" s="178"/>
      <c r="EZ516" s="178"/>
      <c r="FA516" s="178"/>
      <c r="FB516" s="178"/>
      <c r="FC516" s="178"/>
      <c r="FD516" s="178"/>
      <c r="FE516" s="178"/>
      <c r="FF516" s="178"/>
      <c r="FG516" s="178"/>
      <c r="FH516" s="178"/>
      <c r="FI516" s="178"/>
      <c r="FJ516" s="178"/>
      <c r="FK516" s="178"/>
      <c r="FL516" s="178"/>
      <c r="FM516" s="178"/>
      <c r="FN516" s="178"/>
      <c r="FO516" s="178"/>
      <c r="FP516" s="178"/>
      <c r="FQ516" s="178"/>
      <c r="FR516" s="178"/>
      <c r="FS516" s="178"/>
      <c r="FT516" s="178"/>
    </row>
    <row r="517" spans="1:176">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8"/>
      <c r="DD517" s="178"/>
      <c r="DE517" s="178"/>
      <c r="DF517" s="178"/>
      <c r="DG517" s="178"/>
      <c r="DH517" s="178"/>
      <c r="DI517" s="178"/>
      <c r="DJ517" s="178"/>
      <c r="DK517" s="178"/>
      <c r="DL517" s="178"/>
      <c r="DM517" s="178"/>
      <c r="DN517" s="178"/>
      <c r="DO517" s="178"/>
      <c r="DP517" s="178"/>
      <c r="DQ517" s="178"/>
      <c r="DR517" s="178"/>
      <c r="DS517" s="178"/>
      <c r="DT517" s="178"/>
      <c r="DU517" s="178"/>
      <c r="DV517" s="178"/>
      <c r="DW517" s="178"/>
      <c r="DX517" s="178"/>
      <c r="DY517" s="178"/>
      <c r="DZ517" s="178"/>
      <c r="EA517" s="178"/>
      <c r="EB517" s="178"/>
      <c r="EC517" s="178"/>
      <c r="ED517" s="178"/>
      <c r="EE517" s="178"/>
      <c r="EF517" s="178"/>
      <c r="EG517" s="178"/>
      <c r="EH517" s="178"/>
      <c r="EI517" s="178"/>
      <c r="EJ517" s="178"/>
      <c r="EK517" s="178"/>
      <c r="EL517" s="178"/>
      <c r="EM517" s="178"/>
      <c r="EN517" s="178"/>
      <c r="EO517" s="178"/>
      <c r="EP517" s="178"/>
      <c r="EQ517" s="178"/>
      <c r="ER517" s="178"/>
      <c r="ES517" s="178"/>
      <c r="ET517" s="178"/>
      <c r="EU517" s="178"/>
      <c r="EV517" s="178"/>
      <c r="EW517" s="178"/>
      <c r="EX517" s="178"/>
      <c r="EY517" s="178"/>
      <c r="EZ517" s="178"/>
      <c r="FA517" s="178"/>
      <c r="FB517" s="178"/>
      <c r="FC517" s="178"/>
      <c r="FD517" s="178"/>
      <c r="FE517" s="178"/>
      <c r="FF517" s="178"/>
      <c r="FG517" s="178"/>
      <c r="FH517" s="178"/>
      <c r="FI517" s="178"/>
      <c r="FJ517" s="178"/>
      <c r="FK517" s="178"/>
      <c r="FL517" s="178"/>
      <c r="FM517" s="178"/>
      <c r="FN517" s="178"/>
      <c r="FO517" s="178"/>
      <c r="FP517" s="178"/>
      <c r="FQ517" s="178"/>
      <c r="FR517" s="178"/>
      <c r="FS517" s="178"/>
      <c r="FT517" s="178"/>
    </row>
    <row r="518" spans="1:176">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c r="CV518" s="178"/>
      <c r="CW518" s="178"/>
      <c r="CX518" s="178"/>
      <c r="CY518" s="178"/>
      <c r="CZ518" s="178"/>
      <c r="DA518" s="178"/>
      <c r="DB518" s="178"/>
      <c r="DC518" s="178"/>
      <c r="DD518" s="178"/>
      <c r="DE518" s="178"/>
      <c r="DF518" s="178"/>
      <c r="DG518" s="178"/>
      <c r="DH518" s="178"/>
      <c r="DI518" s="178"/>
      <c r="DJ518" s="178"/>
      <c r="DK518" s="178"/>
      <c r="DL518" s="178"/>
      <c r="DM518" s="178"/>
      <c r="DN518" s="178"/>
      <c r="DO518" s="178"/>
      <c r="DP518" s="178"/>
      <c r="DQ518" s="178"/>
      <c r="DR518" s="178"/>
      <c r="DS518" s="178"/>
      <c r="DT518" s="178"/>
      <c r="DU518" s="178"/>
      <c r="DV518" s="178"/>
      <c r="DW518" s="178"/>
      <c r="DX518" s="178"/>
      <c r="DY518" s="178"/>
      <c r="DZ518" s="178"/>
      <c r="EA518" s="178"/>
      <c r="EB518" s="178"/>
      <c r="EC518" s="178"/>
      <c r="ED518" s="178"/>
      <c r="EE518" s="178"/>
      <c r="EF518" s="178"/>
      <c r="EG518" s="178"/>
      <c r="EH518" s="178"/>
      <c r="EI518" s="178"/>
      <c r="EJ518" s="178"/>
      <c r="EK518" s="178"/>
      <c r="EL518" s="178"/>
      <c r="EM518" s="178"/>
      <c r="EN518" s="178"/>
      <c r="EO518" s="178"/>
      <c r="EP518" s="178"/>
      <c r="EQ518" s="178"/>
      <c r="ER518" s="178"/>
      <c r="ES518" s="178"/>
      <c r="ET518" s="178"/>
      <c r="EU518" s="178"/>
      <c r="EV518" s="178"/>
      <c r="EW518" s="178"/>
      <c r="EX518" s="178"/>
      <c r="EY518" s="178"/>
      <c r="EZ518" s="178"/>
      <c r="FA518" s="178"/>
      <c r="FB518" s="178"/>
      <c r="FC518" s="178"/>
      <c r="FD518" s="178"/>
      <c r="FE518" s="178"/>
      <c r="FF518" s="178"/>
      <c r="FG518" s="178"/>
      <c r="FH518" s="178"/>
      <c r="FI518" s="178"/>
      <c r="FJ518" s="178"/>
      <c r="FK518" s="178"/>
      <c r="FL518" s="178"/>
      <c r="FM518" s="178"/>
      <c r="FN518" s="178"/>
      <c r="FO518" s="178"/>
      <c r="FP518" s="178"/>
      <c r="FQ518" s="178"/>
      <c r="FR518" s="178"/>
      <c r="FS518" s="178"/>
      <c r="FT518" s="178"/>
    </row>
    <row r="519" spans="1:176">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c r="CV519" s="178"/>
      <c r="CW519" s="178"/>
      <c r="CX519" s="178"/>
      <c r="CY519" s="178"/>
      <c r="CZ519" s="178"/>
      <c r="DA519" s="178"/>
      <c r="DB519" s="178"/>
      <c r="DC519" s="178"/>
      <c r="DD519" s="178"/>
      <c r="DE519" s="178"/>
      <c r="DF519" s="178"/>
      <c r="DG519" s="178"/>
      <c r="DH519" s="178"/>
      <c r="DI519" s="178"/>
      <c r="DJ519" s="178"/>
      <c r="DK519" s="178"/>
      <c r="DL519" s="178"/>
      <c r="DM519" s="178"/>
      <c r="DN519" s="178"/>
      <c r="DO519" s="178"/>
      <c r="DP519" s="178"/>
      <c r="DQ519" s="178"/>
      <c r="DR519" s="178"/>
      <c r="DS519" s="178"/>
      <c r="DT519" s="178"/>
      <c r="DU519" s="178"/>
      <c r="DV519" s="178"/>
      <c r="DW519" s="178"/>
      <c r="DX519" s="178"/>
      <c r="DY519" s="178"/>
      <c r="DZ519" s="178"/>
      <c r="EA519" s="178"/>
      <c r="EB519" s="178"/>
      <c r="EC519" s="178"/>
      <c r="ED519" s="178"/>
      <c r="EE519" s="178"/>
      <c r="EF519" s="178"/>
      <c r="EG519" s="178"/>
      <c r="EH519" s="178"/>
      <c r="EI519" s="178"/>
      <c r="EJ519" s="178"/>
      <c r="EK519" s="178"/>
      <c r="EL519" s="178"/>
      <c r="EM519" s="178"/>
      <c r="EN519" s="178"/>
      <c r="EO519" s="178"/>
      <c r="EP519" s="178"/>
      <c r="EQ519" s="178"/>
      <c r="ER519" s="178"/>
      <c r="ES519" s="178"/>
      <c r="ET519" s="178"/>
      <c r="EU519" s="178"/>
      <c r="EV519" s="178"/>
      <c r="EW519" s="178"/>
      <c r="EX519" s="178"/>
      <c r="EY519" s="178"/>
      <c r="EZ519" s="178"/>
      <c r="FA519" s="178"/>
      <c r="FB519" s="178"/>
      <c r="FC519" s="178"/>
      <c r="FD519" s="178"/>
      <c r="FE519" s="178"/>
      <c r="FF519" s="178"/>
      <c r="FG519" s="178"/>
      <c r="FH519" s="178"/>
      <c r="FI519" s="178"/>
      <c r="FJ519" s="178"/>
      <c r="FK519" s="178"/>
      <c r="FL519" s="178"/>
      <c r="FM519" s="178"/>
      <c r="FN519" s="178"/>
      <c r="FO519" s="178"/>
      <c r="FP519" s="178"/>
      <c r="FQ519" s="178"/>
      <c r="FR519" s="178"/>
      <c r="FS519" s="178"/>
      <c r="FT519" s="178"/>
    </row>
    <row r="520" spans="1:176">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c r="CV520" s="178"/>
      <c r="CW520" s="178"/>
      <c r="CX520" s="178"/>
      <c r="CY520" s="178"/>
      <c r="CZ520" s="178"/>
      <c r="DA520" s="178"/>
      <c r="DB520" s="178"/>
      <c r="DC520" s="178"/>
      <c r="DD520" s="178"/>
      <c r="DE520" s="178"/>
      <c r="DF520" s="178"/>
      <c r="DG520" s="178"/>
      <c r="DH520" s="178"/>
      <c r="DI520" s="178"/>
      <c r="DJ520" s="178"/>
      <c r="DK520" s="178"/>
      <c r="DL520" s="178"/>
      <c r="DM520" s="178"/>
      <c r="DN520" s="178"/>
      <c r="DO520" s="178"/>
      <c r="DP520" s="178"/>
      <c r="DQ520" s="178"/>
      <c r="DR520" s="178"/>
      <c r="DS520" s="178"/>
      <c r="DT520" s="178"/>
      <c r="DU520" s="178"/>
      <c r="DV520" s="178"/>
      <c r="DW520" s="178"/>
      <c r="DX520" s="178"/>
      <c r="DY520" s="178"/>
      <c r="DZ520" s="178"/>
      <c r="EA520" s="178"/>
      <c r="EB520" s="178"/>
      <c r="EC520" s="178"/>
      <c r="ED520" s="178"/>
      <c r="EE520" s="178"/>
      <c r="EF520" s="178"/>
      <c r="EG520" s="178"/>
      <c r="EH520" s="178"/>
      <c r="EI520" s="178"/>
      <c r="EJ520" s="178"/>
      <c r="EK520" s="178"/>
      <c r="EL520" s="178"/>
      <c r="EM520" s="178"/>
      <c r="EN520" s="178"/>
      <c r="EO520" s="178"/>
      <c r="EP520" s="178"/>
      <c r="EQ520" s="178"/>
      <c r="ER520" s="178"/>
      <c r="ES520" s="178"/>
      <c r="ET520" s="178"/>
      <c r="EU520" s="178"/>
      <c r="EV520" s="178"/>
      <c r="EW520" s="178"/>
      <c r="EX520" s="178"/>
      <c r="EY520" s="178"/>
      <c r="EZ520" s="178"/>
      <c r="FA520" s="178"/>
      <c r="FB520" s="178"/>
      <c r="FC520" s="178"/>
      <c r="FD520" s="178"/>
      <c r="FE520" s="178"/>
      <c r="FF520" s="178"/>
      <c r="FG520" s="178"/>
      <c r="FH520" s="178"/>
      <c r="FI520" s="178"/>
      <c r="FJ520" s="178"/>
      <c r="FK520" s="178"/>
      <c r="FL520" s="178"/>
      <c r="FM520" s="178"/>
      <c r="FN520" s="178"/>
      <c r="FO520" s="178"/>
      <c r="FP520" s="178"/>
      <c r="FQ520" s="178"/>
      <c r="FR520" s="178"/>
      <c r="FS520" s="178"/>
      <c r="FT520" s="178"/>
    </row>
    <row r="521" spans="1:176">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c r="CV521" s="178"/>
      <c r="CW521" s="178"/>
      <c r="CX521" s="178"/>
      <c r="CY521" s="178"/>
      <c r="CZ521" s="178"/>
      <c r="DA521" s="178"/>
      <c r="DB521" s="178"/>
      <c r="DC521" s="178"/>
      <c r="DD521" s="178"/>
      <c r="DE521" s="178"/>
      <c r="DF521" s="178"/>
      <c r="DG521" s="178"/>
      <c r="DH521" s="178"/>
      <c r="DI521" s="178"/>
      <c r="DJ521" s="178"/>
      <c r="DK521" s="178"/>
      <c r="DL521" s="178"/>
      <c r="DM521" s="178"/>
      <c r="DN521" s="178"/>
      <c r="DO521" s="178"/>
      <c r="DP521" s="178"/>
      <c r="DQ521" s="178"/>
      <c r="DR521" s="178"/>
      <c r="DS521" s="178"/>
      <c r="DT521" s="178"/>
      <c r="DU521" s="178"/>
      <c r="DV521" s="178"/>
      <c r="DW521" s="178"/>
      <c r="DX521" s="178"/>
      <c r="DY521" s="178"/>
      <c r="DZ521" s="178"/>
      <c r="EA521" s="178"/>
      <c r="EB521" s="178"/>
      <c r="EC521" s="178"/>
      <c r="ED521" s="178"/>
      <c r="EE521" s="178"/>
      <c r="EF521" s="178"/>
      <c r="EG521" s="178"/>
      <c r="EH521" s="178"/>
      <c r="EI521" s="178"/>
      <c r="EJ521" s="178"/>
      <c r="EK521" s="178"/>
      <c r="EL521" s="178"/>
      <c r="EM521" s="178"/>
      <c r="EN521" s="178"/>
      <c r="EO521" s="178"/>
      <c r="EP521" s="178"/>
      <c r="EQ521" s="178"/>
      <c r="ER521" s="178"/>
      <c r="ES521" s="178"/>
      <c r="ET521" s="178"/>
      <c r="EU521" s="178"/>
      <c r="EV521" s="178"/>
      <c r="EW521" s="178"/>
      <c r="EX521" s="178"/>
      <c r="EY521" s="178"/>
      <c r="EZ521" s="178"/>
      <c r="FA521" s="178"/>
      <c r="FB521" s="178"/>
      <c r="FC521" s="178"/>
      <c r="FD521" s="178"/>
      <c r="FE521" s="178"/>
      <c r="FF521" s="178"/>
      <c r="FG521" s="178"/>
      <c r="FH521" s="178"/>
      <c r="FI521" s="178"/>
      <c r="FJ521" s="178"/>
      <c r="FK521" s="178"/>
      <c r="FL521" s="178"/>
      <c r="FM521" s="178"/>
      <c r="FN521" s="178"/>
      <c r="FO521" s="178"/>
      <c r="FP521" s="178"/>
      <c r="FQ521" s="178"/>
      <c r="FR521" s="178"/>
      <c r="FS521" s="178"/>
      <c r="FT521" s="178"/>
    </row>
    <row r="522" spans="1:176">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c r="EE522" s="178"/>
      <c r="EF522" s="178"/>
      <c r="EG522" s="178"/>
      <c r="EH522" s="178"/>
      <c r="EI522" s="178"/>
      <c r="EJ522" s="178"/>
      <c r="EK522" s="178"/>
      <c r="EL522" s="178"/>
      <c r="EM522" s="178"/>
      <c r="EN522" s="178"/>
      <c r="EO522" s="178"/>
      <c r="EP522" s="178"/>
      <c r="EQ522" s="178"/>
      <c r="ER522" s="178"/>
      <c r="ES522" s="178"/>
      <c r="ET522" s="178"/>
      <c r="EU522" s="178"/>
      <c r="EV522" s="178"/>
      <c r="EW522" s="178"/>
      <c r="EX522" s="178"/>
      <c r="EY522" s="178"/>
      <c r="EZ522" s="178"/>
      <c r="FA522" s="178"/>
      <c r="FB522" s="178"/>
      <c r="FC522" s="178"/>
      <c r="FD522" s="178"/>
      <c r="FE522" s="178"/>
      <c r="FF522" s="178"/>
      <c r="FG522" s="178"/>
      <c r="FH522" s="178"/>
      <c r="FI522" s="178"/>
      <c r="FJ522" s="178"/>
      <c r="FK522" s="178"/>
      <c r="FL522" s="178"/>
      <c r="FM522" s="178"/>
      <c r="FN522" s="178"/>
      <c r="FO522" s="178"/>
      <c r="FP522" s="178"/>
      <c r="FQ522" s="178"/>
      <c r="FR522" s="178"/>
      <c r="FS522" s="178"/>
      <c r="FT522" s="178"/>
    </row>
    <row r="523" spans="1:176">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c r="CV523" s="178"/>
      <c r="CW523" s="178"/>
      <c r="CX523" s="178"/>
      <c r="CY523" s="178"/>
      <c r="CZ523" s="178"/>
      <c r="DA523" s="178"/>
      <c r="DB523" s="178"/>
      <c r="DC523" s="178"/>
      <c r="DD523" s="178"/>
      <c r="DE523" s="178"/>
      <c r="DF523" s="178"/>
      <c r="DG523" s="178"/>
      <c r="DH523" s="178"/>
      <c r="DI523" s="178"/>
      <c r="DJ523" s="178"/>
      <c r="DK523" s="178"/>
      <c r="DL523" s="178"/>
      <c r="DM523" s="178"/>
      <c r="DN523" s="178"/>
      <c r="DO523" s="178"/>
      <c r="DP523" s="178"/>
      <c r="DQ523" s="178"/>
      <c r="DR523" s="178"/>
      <c r="DS523" s="178"/>
      <c r="DT523" s="178"/>
      <c r="DU523" s="178"/>
      <c r="DV523" s="178"/>
      <c r="DW523" s="178"/>
      <c r="DX523" s="178"/>
      <c r="DY523" s="178"/>
      <c r="DZ523" s="178"/>
      <c r="EA523" s="178"/>
      <c r="EB523" s="178"/>
      <c r="EC523" s="178"/>
      <c r="ED523" s="178"/>
      <c r="EE523" s="178"/>
      <c r="EF523" s="178"/>
      <c r="EG523" s="178"/>
      <c r="EH523" s="178"/>
      <c r="EI523" s="178"/>
      <c r="EJ523" s="178"/>
      <c r="EK523" s="178"/>
      <c r="EL523" s="178"/>
      <c r="EM523" s="178"/>
      <c r="EN523" s="178"/>
      <c r="EO523" s="178"/>
      <c r="EP523" s="178"/>
      <c r="EQ523" s="178"/>
      <c r="ER523" s="178"/>
      <c r="ES523" s="178"/>
      <c r="ET523" s="178"/>
      <c r="EU523" s="178"/>
      <c r="EV523" s="178"/>
      <c r="EW523" s="178"/>
      <c r="EX523" s="178"/>
      <c r="EY523" s="178"/>
      <c r="EZ523" s="178"/>
      <c r="FA523" s="178"/>
      <c r="FB523" s="178"/>
      <c r="FC523" s="178"/>
      <c r="FD523" s="178"/>
      <c r="FE523" s="178"/>
      <c r="FF523" s="178"/>
      <c r="FG523" s="178"/>
      <c r="FH523" s="178"/>
      <c r="FI523" s="178"/>
      <c r="FJ523" s="178"/>
      <c r="FK523" s="178"/>
      <c r="FL523" s="178"/>
      <c r="FM523" s="178"/>
      <c r="FN523" s="178"/>
      <c r="FO523" s="178"/>
      <c r="FP523" s="178"/>
      <c r="FQ523" s="178"/>
      <c r="FR523" s="178"/>
      <c r="FS523" s="178"/>
      <c r="FT523" s="178"/>
    </row>
    <row r="524" spans="1:176">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c r="CV524" s="178"/>
      <c r="CW524" s="178"/>
      <c r="CX524" s="178"/>
      <c r="CY524" s="178"/>
      <c r="CZ524" s="178"/>
      <c r="DA524" s="178"/>
      <c r="DB524" s="178"/>
      <c r="DC524" s="178"/>
      <c r="DD524" s="178"/>
      <c r="DE524" s="178"/>
      <c r="DF524" s="178"/>
      <c r="DG524" s="178"/>
      <c r="DH524" s="178"/>
      <c r="DI524" s="178"/>
      <c r="DJ524" s="178"/>
      <c r="DK524" s="178"/>
      <c r="DL524" s="178"/>
      <c r="DM524" s="178"/>
      <c r="DN524" s="178"/>
      <c r="DO524" s="178"/>
      <c r="DP524" s="178"/>
      <c r="DQ524" s="178"/>
      <c r="DR524" s="178"/>
      <c r="DS524" s="178"/>
      <c r="DT524" s="178"/>
      <c r="DU524" s="178"/>
      <c r="DV524" s="178"/>
      <c r="DW524" s="178"/>
      <c r="DX524" s="178"/>
      <c r="DY524" s="178"/>
      <c r="DZ524" s="178"/>
      <c r="EA524" s="178"/>
      <c r="EB524" s="178"/>
      <c r="EC524" s="178"/>
      <c r="ED524" s="178"/>
      <c r="EE524" s="178"/>
      <c r="EF524" s="178"/>
      <c r="EG524" s="178"/>
      <c r="EH524" s="178"/>
      <c r="EI524" s="178"/>
      <c r="EJ524" s="178"/>
      <c r="EK524" s="178"/>
      <c r="EL524" s="178"/>
      <c r="EM524" s="178"/>
      <c r="EN524" s="178"/>
      <c r="EO524" s="178"/>
      <c r="EP524" s="178"/>
      <c r="EQ524" s="178"/>
      <c r="ER524" s="178"/>
      <c r="ES524" s="178"/>
      <c r="ET524" s="178"/>
      <c r="EU524" s="178"/>
      <c r="EV524" s="178"/>
      <c r="EW524" s="178"/>
      <c r="EX524" s="178"/>
      <c r="EY524" s="178"/>
      <c r="EZ524" s="178"/>
      <c r="FA524" s="178"/>
      <c r="FB524" s="178"/>
      <c r="FC524" s="178"/>
      <c r="FD524" s="178"/>
      <c r="FE524" s="178"/>
      <c r="FF524" s="178"/>
      <c r="FG524" s="178"/>
      <c r="FH524" s="178"/>
      <c r="FI524" s="178"/>
      <c r="FJ524" s="178"/>
      <c r="FK524" s="178"/>
      <c r="FL524" s="178"/>
      <c r="FM524" s="178"/>
      <c r="FN524" s="178"/>
      <c r="FO524" s="178"/>
      <c r="FP524" s="178"/>
      <c r="FQ524" s="178"/>
      <c r="FR524" s="178"/>
      <c r="FS524" s="178"/>
      <c r="FT524" s="178"/>
    </row>
    <row r="525" spans="1:176">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c r="CV525" s="178"/>
      <c r="CW525" s="178"/>
      <c r="CX525" s="178"/>
      <c r="CY525" s="178"/>
      <c r="CZ525" s="178"/>
      <c r="DA525" s="178"/>
      <c r="DB525" s="178"/>
      <c r="DC525" s="178"/>
      <c r="DD525" s="178"/>
      <c r="DE525" s="178"/>
      <c r="DF525" s="178"/>
      <c r="DG525" s="178"/>
      <c r="DH525" s="178"/>
      <c r="DI525" s="178"/>
      <c r="DJ525" s="178"/>
      <c r="DK525" s="178"/>
      <c r="DL525" s="178"/>
      <c r="DM525" s="178"/>
      <c r="DN525" s="178"/>
      <c r="DO525" s="178"/>
      <c r="DP525" s="178"/>
      <c r="DQ525" s="178"/>
      <c r="DR525" s="178"/>
      <c r="DS525" s="178"/>
      <c r="DT525" s="178"/>
      <c r="DU525" s="178"/>
      <c r="DV525" s="178"/>
      <c r="DW525" s="178"/>
      <c r="DX525" s="178"/>
      <c r="DY525" s="178"/>
      <c r="DZ525" s="178"/>
      <c r="EA525" s="178"/>
      <c r="EB525" s="178"/>
      <c r="EC525" s="178"/>
      <c r="ED525" s="178"/>
      <c r="EE525" s="178"/>
      <c r="EF525" s="178"/>
      <c r="EG525" s="178"/>
      <c r="EH525" s="178"/>
      <c r="EI525" s="178"/>
      <c r="EJ525" s="178"/>
      <c r="EK525" s="178"/>
      <c r="EL525" s="178"/>
      <c r="EM525" s="178"/>
      <c r="EN525" s="178"/>
      <c r="EO525" s="178"/>
      <c r="EP525" s="178"/>
      <c r="EQ525" s="178"/>
      <c r="ER525" s="178"/>
      <c r="ES525" s="178"/>
      <c r="ET525" s="178"/>
      <c r="EU525" s="178"/>
      <c r="EV525" s="178"/>
      <c r="EW525" s="178"/>
      <c r="EX525" s="178"/>
      <c r="EY525" s="178"/>
      <c r="EZ525" s="178"/>
      <c r="FA525" s="178"/>
      <c r="FB525" s="178"/>
      <c r="FC525" s="178"/>
      <c r="FD525" s="178"/>
      <c r="FE525" s="178"/>
      <c r="FF525" s="178"/>
      <c r="FG525" s="178"/>
      <c r="FH525" s="178"/>
      <c r="FI525" s="178"/>
      <c r="FJ525" s="178"/>
      <c r="FK525" s="178"/>
      <c r="FL525" s="178"/>
      <c r="FM525" s="178"/>
      <c r="FN525" s="178"/>
      <c r="FO525" s="178"/>
      <c r="FP525" s="178"/>
      <c r="FQ525" s="178"/>
      <c r="FR525" s="178"/>
      <c r="FS525" s="178"/>
      <c r="FT525" s="178"/>
    </row>
    <row r="526" spans="1:176">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c r="CV526" s="178"/>
      <c r="CW526" s="178"/>
      <c r="CX526" s="178"/>
      <c r="CY526" s="178"/>
      <c r="CZ526" s="178"/>
      <c r="DA526" s="178"/>
      <c r="DB526" s="178"/>
      <c r="DC526" s="178"/>
      <c r="DD526" s="178"/>
      <c r="DE526" s="178"/>
      <c r="DF526" s="178"/>
      <c r="DG526" s="178"/>
      <c r="DH526" s="178"/>
      <c r="DI526" s="178"/>
      <c r="DJ526" s="178"/>
      <c r="DK526" s="178"/>
      <c r="DL526" s="178"/>
      <c r="DM526" s="178"/>
      <c r="DN526" s="178"/>
      <c r="DO526" s="178"/>
      <c r="DP526" s="178"/>
      <c r="DQ526" s="178"/>
      <c r="DR526" s="178"/>
      <c r="DS526" s="178"/>
      <c r="DT526" s="178"/>
      <c r="DU526" s="178"/>
      <c r="DV526" s="178"/>
      <c r="DW526" s="178"/>
      <c r="DX526" s="178"/>
      <c r="DY526" s="178"/>
      <c r="DZ526" s="178"/>
      <c r="EA526" s="178"/>
      <c r="EB526" s="178"/>
      <c r="EC526" s="178"/>
      <c r="ED526" s="178"/>
      <c r="EE526" s="178"/>
      <c r="EF526" s="178"/>
      <c r="EG526" s="178"/>
      <c r="EH526" s="178"/>
      <c r="EI526" s="178"/>
      <c r="EJ526" s="178"/>
      <c r="EK526" s="178"/>
      <c r="EL526" s="178"/>
      <c r="EM526" s="178"/>
      <c r="EN526" s="178"/>
      <c r="EO526" s="178"/>
      <c r="EP526" s="178"/>
      <c r="EQ526" s="178"/>
      <c r="ER526" s="178"/>
      <c r="ES526" s="178"/>
      <c r="ET526" s="178"/>
      <c r="EU526" s="178"/>
      <c r="EV526" s="178"/>
      <c r="EW526" s="178"/>
      <c r="EX526" s="178"/>
      <c r="EY526" s="178"/>
      <c r="EZ526" s="178"/>
      <c r="FA526" s="178"/>
      <c r="FB526" s="178"/>
      <c r="FC526" s="178"/>
      <c r="FD526" s="178"/>
      <c r="FE526" s="178"/>
      <c r="FF526" s="178"/>
      <c r="FG526" s="178"/>
      <c r="FH526" s="178"/>
      <c r="FI526" s="178"/>
      <c r="FJ526" s="178"/>
      <c r="FK526" s="178"/>
      <c r="FL526" s="178"/>
      <c r="FM526" s="178"/>
      <c r="FN526" s="178"/>
      <c r="FO526" s="178"/>
      <c r="FP526" s="178"/>
      <c r="FQ526" s="178"/>
      <c r="FR526" s="178"/>
      <c r="FS526" s="178"/>
      <c r="FT526" s="178"/>
    </row>
    <row r="527" spans="1:176">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c r="CV527" s="178"/>
      <c r="CW527" s="178"/>
      <c r="CX527" s="178"/>
      <c r="CY527" s="178"/>
      <c r="CZ527" s="178"/>
      <c r="DA527" s="178"/>
      <c r="DB527" s="178"/>
      <c r="DC527" s="178"/>
      <c r="DD527" s="178"/>
      <c r="DE527" s="178"/>
      <c r="DF527" s="178"/>
      <c r="DG527" s="178"/>
      <c r="DH527" s="178"/>
      <c r="DI527" s="178"/>
      <c r="DJ527" s="178"/>
      <c r="DK527" s="178"/>
      <c r="DL527" s="178"/>
      <c r="DM527" s="178"/>
      <c r="DN527" s="178"/>
      <c r="DO527" s="178"/>
      <c r="DP527" s="178"/>
      <c r="DQ527" s="178"/>
      <c r="DR527" s="178"/>
      <c r="DS527" s="178"/>
      <c r="DT527" s="178"/>
      <c r="DU527" s="178"/>
      <c r="DV527" s="178"/>
      <c r="DW527" s="178"/>
      <c r="DX527" s="178"/>
      <c r="DY527" s="178"/>
      <c r="DZ527" s="178"/>
      <c r="EA527" s="178"/>
      <c r="EB527" s="178"/>
      <c r="EC527" s="178"/>
      <c r="ED527" s="178"/>
      <c r="EE527" s="178"/>
      <c r="EF527" s="178"/>
      <c r="EG527" s="178"/>
      <c r="EH527" s="178"/>
      <c r="EI527" s="178"/>
      <c r="EJ527" s="178"/>
      <c r="EK527" s="178"/>
      <c r="EL527" s="178"/>
      <c r="EM527" s="178"/>
      <c r="EN527" s="178"/>
      <c r="EO527" s="178"/>
      <c r="EP527" s="178"/>
      <c r="EQ527" s="178"/>
      <c r="ER527" s="178"/>
      <c r="ES527" s="178"/>
      <c r="ET527" s="178"/>
      <c r="EU527" s="178"/>
      <c r="EV527" s="178"/>
      <c r="EW527" s="178"/>
      <c r="EX527" s="178"/>
      <c r="EY527" s="178"/>
      <c r="EZ527" s="178"/>
      <c r="FA527" s="178"/>
      <c r="FB527" s="178"/>
      <c r="FC527" s="178"/>
      <c r="FD527" s="178"/>
      <c r="FE527" s="178"/>
      <c r="FF527" s="178"/>
      <c r="FG527" s="178"/>
      <c r="FH527" s="178"/>
      <c r="FI527" s="178"/>
      <c r="FJ527" s="178"/>
      <c r="FK527" s="178"/>
      <c r="FL527" s="178"/>
      <c r="FM527" s="178"/>
      <c r="FN527" s="178"/>
      <c r="FO527" s="178"/>
      <c r="FP527" s="178"/>
      <c r="FQ527" s="178"/>
      <c r="FR527" s="178"/>
      <c r="FS527" s="178"/>
      <c r="FT527" s="178"/>
    </row>
    <row r="528" spans="1:176">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c r="CV528" s="178"/>
      <c r="CW528" s="178"/>
      <c r="CX528" s="178"/>
      <c r="CY528" s="178"/>
      <c r="CZ528" s="178"/>
      <c r="DA528" s="178"/>
      <c r="DB528" s="178"/>
      <c r="DC528" s="178"/>
      <c r="DD528" s="178"/>
      <c r="DE528" s="178"/>
      <c r="DF528" s="178"/>
      <c r="DG528" s="178"/>
      <c r="DH528" s="178"/>
      <c r="DI528" s="178"/>
      <c r="DJ528" s="178"/>
      <c r="DK528" s="178"/>
      <c r="DL528" s="178"/>
      <c r="DM528" s="178"/>
      <c r="DN528" s="178"/>
      <c r="DO528" s="178"/>
      <c r="DP528" s="178"/>
      <c r="DQ528" s="178"/>
      <c r="DR528" s="178"/>
      <c r="DS528" s="178"/>
      <c r="DT528" s="178"/>
      <c r="DU528" s="178"/>
      <c r="DV528" s="178"/>
      <c r="DW528" s="178"/>
      <c r="DX528" s="178"/>
      <c r="DY528" s="178"/>
      <c r="DZ528" s="178"/>
      <c r="EA528" s="178"/>
      <c r="EB528" s="178"/>
      <c r="EC528" s="178"/>
      <c r="ED528" s="178"/>
      <c r="EE528" s="178"/>
      <c r="EF528" s="178"/>
      <c r="EG528" s="178"/>
      <c r="EH528" s="178"/>
      <c r="EI528" s="178"/>
      <c r="EJ528" s="178"/>
      <c r="EK528" s="178"/>
      <c r="EL528" s="178"/>
      <c r="EM528" s="178"/>
      <c r="EN528" s="178"/>
      <c r="EO528" s="178"/>
      <c r="EP528" s="178"/>
      <c r="EQ528" s="178"/>
      <c r="ER528" s="178"/>
      <c r="ES528" s="178"/>
      <c r="ET528" s="178"/>
      <c r="EU528" s="178"/>
      <c r="EV528" s="178"/>
      <c r="EW528" s="178"/>
      <c r="EX528" s="178"/>
      <c r="EY528" s="178"/>
      <c r="EZ528" s="178"/>
      <c r="FA528" s="178"/>
      <c r="FB528" s="178"/>
      <c r="FC528" s="178"/>
      <c r="FD528" s="178"/>
      <c r="FE528" s="178"/>
      <c r="FF528" s="178"/>
      <c r="FG528" s="178"/>
      <c r="FH528" s="178"/>
      <c r="FI528" s="178"/>
      <c r="FJ528" s="178"/>
      <c r="FK528" s="178"/>
      <c r="FL528" s="178"/>
      <c r="FM528" s="178"/>
      <c r="FN528" s="178"/>
      <c r="FO528" s="178"/>
      <c r="FP528" s="178"/>
      <c r="FQ528" s="178"/>
      <c r="FR528" s="178"/>
      <c r="FS528" s="178"/>
      <c r="FT528" s="178"/>
    </row>
    <row r="529" spans="1:176">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c r="CV529" s="178"/>
      <c r="CW529" s="178"/>
      <c r="CX529" s="178"/>
      <c r="CY529" s="178"/>
      <c r="CZ529" s="178"/>
      <c r="DA529" s="178"/>
      <c r="DB529" s="178"/>
      <c r="DC529" s="178"/>
      <c r="DD529" s="178"/>
      <c r="DE529" s="178"/>
      <c r="DF529" s="178"/>
      <c r="DG529" s="178"/>
      <c r="DH529" s="178"/>
      <c r="DI529" s="178"/>
      <c r="DJ529" s="178"/>
      <c r="DK529" s="178"/>
      <c r="DL529" s="178"/>
      <c r="DM529" s="178"/>
      <c r="DN529" s="178"/>
      <c r="DO529" s="178"/>
      <c r="DP529" s="178"/>
      <c r="DQ529" s="178"/>
      <c r="DR529" s="178"/>
      <c r="DS529" s="178"/>
      <c r="DT529" s="178"/>
      <c r="DU529" s="178"/>
      <c r="DV529" s="178"/>
      <c r="DW529" s="178"/>
      <c r="DX529" s="178"/>
      <c r="DY529" s="178"/>
      <c r="DZ529" s="178"/>
      <c r="EA529" s="178"/>
      <c r="EB529" s="178"/>
      <c r="EC529" s="178"/>
      <c r="ED529" s="178"/>
      <c r="EE529" s="178"/>
      <c r="EF529" s="178"/>
      <c r="EG529" s="178"/>
      <c r="EH529" s="178"/>
      <c r="EI529" s="178"/>
      <c r="EJ529" s="178"/>
      <c r="EK529" s="178"/>
      <c r="EL529" s="178"/>
      <c r="EM529" s="178"/>
      <c r="EN529" s="178"/>
      <c r="EO529" s="178"/>
      <c r="EP529" s="178"/>
      <c r="EQ529" s="178"/>
      <c r="ER529" s="178"/>
      <c r="ES529" s="178"/>
      <c r="ET529" s="178"/>
      <c r="EU529" s="178"/>
      <c r="EV529" s="178"/>
      <c r="EW529" s="178"/>
      <c r="EX529" s="178"/>
      <c r="EY529" s="178"/>
      <c r="EZ529" s="178"/>
      <c r="FA529" s="178"/>
      <c r="FB529" s="178"/>
      <c r="FC529" s="178"/>
      <c r="FD529" s="178"/>
      <c r="FE529" s="178"/>
      <c r="FF529" s="178"/>
      <c r="FG529" s="178"/>
      <c r="FH529" s="178"/>
      <c r="FI529" s="178"/>
      <c r="FJ529" s="178"/>
      <c r="FK529" s="178"/>
      <c r="FL529" s="178"/>
      <c r="FM529" s="178"/>
      <c r="FN529" s="178"/>
      <c r="FO529" s="178"/>
      <c r="FP529" s="178"/>
      <c r="FQ529" s="178"/>
      <c r="FR529" s="178"/>
      <c r="FS529" s="178"/>
      <c r="FT529" s="178"/>
    </row>
    <row r="530" spans="1:176">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c r="CV530" s="178"/>
      <c r="CW530" s="178"/>
      <c r="CX530" s="178"/>
      <c r="CY530" s="178"/>
      <c r="CZ530" s="178"/>
      <c r="DA530" s="178"/>
      <c r="DB530" s="178"/>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c r="EE530" s="178"/>
      <c r="EF530" s="178"/>
      <c r="EG530" s="178"/>
      <c r="EH530" s="178"/>
      <c r="EI530" s="178"/>
      <c r="EJ530" s="178"/>
      <c r="EK530" s="178"/>
      <c r="EL530" s="178"/>
      <c r="EM530" s="178"/>
      <c r="EN530" s="178"/>
      <c r="EO530" s="178"/>
      <c r="EP530" s="178"/>
      <c r="EQ530" s="178"/>
      <c r="ER530" s="178"/>
      <c r="ES530" s="178"/>
      <c r="ET530" s="178"/>
      <c r="EU530" s="178"/>
      <c r="EV530" s="178"/>
      <c r="EW530" s="178"/>
      <c r="EX530" s="178"/>
      <c r="EY530" s="178"/>
      <c r="EZ530" s="178"/>
      <c r="FA530" s="178"/>
      <c r="FB530" s="178"/>
      <c r="FC530" s="178"/>
      <c r="FD530" s="178"/>
      <c r="FE530" s="178"/>
      <c r="FF530" s="178"/>
      <c r="FG530" s="178"/>
      <c r="FH530" s="178"/>
      <c r="FI530" s="178"/>
      <c r="FJ530" s="178"/>
      <c r="FK530" s="178"/>
      <c r="FL530" s="178"/>
      <c r="FM530" s="178"/>
      <c r="FN530" s="178"/>
      <c r="FO530" s="178"/>
      <c r="FP530" s="178"/>
      <c r="FQ530" s="178"/>
      <c r="FR530" s="178"/>
      <c r="FS530" s="178"/>
      <c r="FT530" s="178"/>
    </row>
    <row r="531" spans="1:176">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c r="CV531" s="178"/>
      <c r="CW531" s="178"/>
      <c r="CX531" s="178"/>
      <c r="CY531" s="178"/>
      <c r="CZ531" s="178"/>
      <c r="DA531" s="178"/>
      <c r="DB531" s="178"/>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c r="EE531" s="178"/>
      <c r="EF531" s="178"/>
      <c r="EG531" s="178"/>
      <c r="EH531" s="178"/>
      <c r="EI531" s="178"/>
      <c r="EJ531" s="178"/>
      <c r="EK531" s="178"/>
      <c r="EL531" s="178"/>
      <c r="EM531" s="178"/>
      <c r="EN531" s="178"/>
      <c r="EO531" s="178"/>
      <c r="EP531" s="178"/>
      <c r="EQ531" s="178"/>
      <c r="ER531" s="178"/>
      <c r="ES531" s="178"/>
      <c r="ET531" s="178"/>
      <c r="EU531" s="178"/>
      <c r="EV531" s="178"/>
      <c r="EW531" s="178"/>
      <c r="EX531" s="178"/>
      <c r="EY531" s="178"/>
      <c r="EZ531" s="178"/>
      <c r="FA531" s="178"/>
      <c r="FB531" s="178"/>
      <c r="FC531" s="178"/>
      <c r="FD531" s="178"/>
      <c r="FE531" s="178"/>
      <c r="FF531" s="178"/>
      <c r="FG531" s="178"/>
      <c r="FH531" s="178"/>
      <c r="FI531" s="178"/>
      <c r="FJ531" s="178"/>
      <c r="FK531" s="178"/>
      <c r="FL531" s="178"/>
      <c r="FM531" s="178"/>
      <c r="FN531" s="178"/>
      <c r="FO531" s="178"/>
      <c r="FP531" s="178"/>
      <c r="FQ531" s="178"/>
      <c r="FR531" s="178"/>
      <c r="FS531" s="178"/>
      <c r="FT531" s="178"/>
    </row>
    <row r="532" spans="1:176">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c r="CV532" s="178"/>
      <c r="CW532" s="178"/>
      <c r="CX532" s="178"/>
      <c r="CY532" s="178"/>
      <c r="CZ532" s="178"/>
      <c r="DA532" s="178"/>
      <c r="DB532" s="178"/>
      <c r="DC532" s="178"/>
      <c r="DD532" s="178"/>
      <c r="DE532" s="178"/>
      <c r="DF532" s="178"/>
      <c r="DG532" s="178"/>
      <c r="DH532" s="178"/>
      <c r="DI532" s="178"/>
      <c r="DJ532" s="178"/>
      <c r="DK532" s="178"/>
      <c r="DL532" s="178"/>
      <c r="DM532" s="178"/>
      <c r="DN532" s="178"/>
      <c r="DO532" s="178"/>
      <c r="DP532" s="178"/>
      <c r="DQ532" s="178"/>
      <c r="DR532" s="178"/>
      <c r="DS532" s="178"/>
      <c r="DT532" s="178"/>
      <c r="DU532" s="178"/>
      <c r="DV532" s="178"/>
      <c r="DW532" s="178"/>
      <c r="DX532" s="178"/>
      <c r="DY532" s="178"/>
      <c r="DZ532" s="178"/>
      <c r="EA532" s="178"/>
      <c r="EB532" s="178"/>
      <c r="EC532" s="178"/>
      <c r="ED532" s="178"/>
      <c r="EE532" s="178"/>
      <c r="EF532" s="178"/>
      <c r="EG532" s="178"/>
      <c r="EH532" s="178"/>
      <c r="EI532" s="178"/>
      <c r="EJ532" s="178"/>
      <c r="EK532" s="178"/>
      <c r="EL532" s="178"/>
      <c r="EM532" s="178"/>
      <c r="EN532" s="178"/>
      <c r="EO532" s="178"/>
      <c r="EP532" s="178"/>
      <c r="EQ532" s="178"/>
      <c r="ER532" s="178"/>
      <c r="ES532" s="178"/>
      <c r="ET532" s="178"/>
      <c r="EU532" s="178"/>
      <c r="EV532" s="178"/>
      <c r="EW532" s="178"/>
      <c r="EX532" s="178"/>
      <c r="EY532" s="178"/>
      <c r="EZ532" s="178"/>
      <c r="FA532" s="178"/>
      <c r="FB532" s="178"/>
      <c r="FC532" s="178"/>
      <c r="FD532" s="178"/>
      <c r="FE532" s="178"/>
      <c r="FF532" s="178"/>
      <c r="FG532" s="178"/>
      <c r="FH532" s="178"/>
      <c r="FI532" s="178"/>
      <c r="FJ532" s="178"/>
      <c r="FK532" s="178"/>
      <c r="FL532" s="178"/>
      <c r="FM532" s="178"/>
      <c r="FN532" s="178"/>
      <c r="FO532" s="178"/>
      <c r="FP532" s="178"/>
      <c r="FQ532" s="178"/>
      <c r="FR532" s="178"/>
      <c r="FS532" s="178"/>
      <c r="FT532" s="178"/>
    </row>
    <row r="533" spans="1:176">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c r="CV533" s="178"/>
      <c r="CW533" s="178"/>
      <c r="CX533" s="178"/>
      <c r="CY533" s="178"/>
      <c r="CZ533" s="178"/>
      <c r="DA533" s="178"/>
      <c r="DB533" s="178"/>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c r="EE533" s="178"/>
      <c r="EF533" s="178"/>
      <c r="EG533" s="178"/>
      <c r="EH533" s="178"/>
      <c r="EI533" s="178"/>
      <c r="EJ533" s="178"/>
      <c r="EK533" s="178"/>
      <c r="EL533" s="178"/>
      <c r="EM533" s="178"/>
      <c r="EN533" s="178"/>
      <c r="EO533" s="178"/>
      <c r="EP533" s="178"/>
      <c r="EQ533" s="178"/>
      <c r="ER533" s="178"/>
      <c r="ES533" s="178"/>
      <c r="ET533" s="178"/>
      <c r="EU533" s="178"/>
      <c r="EV533" s="178"/>
      <c r="EW533" s="178"/>
      <c r="EX533" s="178"/>
      <c r="EY533" s="178"/>
      <c r="EZ533" s="178"/>
      <c r="FA533" s="178"/>
      <c r="FB533" s="178"/>
      <c r="FC533" s="178"/>
      <c r="FD533" s="178"/>
      <c r="FE533" s="178"/>
      <c r="FF533" s="178"/>
      <c r="FG533" s="178"/>
      <c r="FH533" s="178"/>
      <c r="FI533" s="178"/>
      <c r="FJ533" s="178"/>
      <c r="FK533" s="178"/>
      <c r="FL533" s="178"/>
      <c r="FM533" s="178"/>
      <c r="FN533" s="178"/>
      <c r="FO533" s="178"/>
      <c r="FP533" s="178"/>
      <c r="FQ533" s="178"/>
      <c r="FR533" s="178"/>
      <c r="FS533" s="178"/>
      <c r="FT533" s="178"/>
    </row>
    <row r="534" spans="1:176">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c r="CV534" s="178"/>
      <c r="CW534" s="178"/>
      <c r="CX534" s="178"/>
      <c r="CY534" s="178"/>
      <c r="CZ534" s="178"/>
      <c r="DA534" s="178"/>
      <c r="DB534" s="178"/>
      <c r="DC534" s="178"/>
      <c r="DD534" s="178"/>
      <c r="DE534" s="178"/>
      <c r="DF534" s="178"/>
      <c r="DG534" s="178"/>
      <c r="DH534" s="178"/>
      <c r="DI534" s="178"/>
      <c r="DJ534" s="178"/>
      <c r="DK534" s="178"/>
      <c r="DL534" s="178"/>
      <c r="DM534" s="178"/>
      <c r="DN534" s="178"/>
      <c r="DO534" s="178"/>
      <c r="DP534" s="178"/>
      <c r="DQ534" s="178"/>
      <c r="DR534" s="178"/>
      <c r="DS534" s="178"/>
      <c r="DT534" s="178"/>
      <c r="DU534" s="178"/>
      <c r="DV534" s="178"/>
      <c r="DW534" s="178"/>
      <c r="DX534" s="178"/>
      <c r="DY534" s="178"/>
      <c r="DZ534" s="178"/>
      <c r="EA534" s="178"/>
      <c r="EB534" s="178"/>
      <c r="EC534" s="178"/>
      <c r="ED534" s="178"/>
      <c r="EE534" s="178"/>
      <c r="EF534" s="178"/>
      <c r="EG534" s="178"/>
      <c r="EH534" s="178"/>
      <c r="EI534" s="178"/>
      <c r="EJ534" s="178"/>
      <c r="EK534" s="178"/>
      <c r="EL534" s="178"/>
      <c r="EM534" s="178"/>
      <c r="EN534" s="178"/>
      <c r="EO534" s="178"/>
      <c r="EP534" s="178"/>
      <c r="EQ534" s="178"/>
      <c r="ER534" s="178"/>
      <c r="ES534" s="178"/>
      <c r="ET534" s="178"/>
      <c r="EU534" s="178"/>
      <c r="EV534" s="178"/>
      <c r="EW534" s="178"/>
      <c r="EX534" s="178"/>
      <c r="EY534" s="178"/>
      <c r="EZ534" s="178"/>
      <c r="FA534" s="178"/>
      <c r="FB534" s="178"/>
      <c r="FC534" s="178"/>
      <c r="FD534" s="178"/>
      <c r="FE534" s="178"/>
      <c r="FF534" s="178"/>
      <c r="FG534" s="178"/>
      <c r="FH534" s="178"/>
      <c r="FI534" s="178"/>
      <c r="FJ534" s="178"/>
      <c r="FK534" s="178"/>
      <c r="FL534" s="178"/>
      <c r="FM534" s="178"/>
      <c r="FN534" s="178"/>
      <c r="FO534" s="178"/>
      <c r="FP534" s="178"/>
      <c r="FQ534" s="178"/>
      <c r="FR534" s="178"/>
      <c r="FS534" s="178"/>
      <c r="FT534" s="178"/>
    </row>
    <row r="535" spans="1:176">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c r="CV535" s="178"/>
      <c r="CW535" s="178"/>
      <c r="CX535" s="178"/>
      <c r="CY535" s="178"/>
      <c r="CZ535" s="178"/>
      <c r="DA535" s="178"/>
      <c r="DB535" s="178"/>
      <c r="DC535" s="178"/>
      <c r="DD535" s="178"/>
      <c r="DE535" s="178"/>
      <c r="DF535" s="178"/>
      <c r="DG535" s="178"/>
      <c r="DH535" s="178"/>
      <c r="DI535" s="178"/>
      <c r="DJ535" s="178"/>
      <c r="DK535" s="178"/>
      <c r="DL535" s="178"/>
      <c r="DM535" s="178"/>
      <c r="DN535" s="178"/>
      <c r="DO535" s="178"/>
      <c r="DP535" s="178"/>
      <c r="DQ535" s="178"/>
      <c r="DR535" s="178"/>
      <c r="DS535" s="178"/>
      <c r="DT535" s="178"/>
      <c r="DU535" s="178"/>
      <c r="DV535" s="178"/>
      <c r="DW535" s="178"/>
      <c r="DX535" s="178"/>
      <c r="DY535" s="178"/>
      <c r="DZ535" s="178"/>
      <c r="EA535" s="178"/>
      <c r="EB535" s="178"/>
      <c r="EC535" s="178"/>
      <c r="ED535" s="178"/>
      <c r="EE535" s="178"/>
      <c r="EF535" s="178"/>
      <c r="EG535" s="178"/>
      <c r="EH535" s="178"/>
      <c r="EI535" s="178"/>
      <c r="EJ535" s="178"/>
      <c r="EK535" s="178"/>
      <c r="EL535" s="178"/>
      <c r="EM535" s="178"/>
      <c r="EN535" s="178"/>
      <c r="EO535" s="178"/>
      <c r="EP535" s="178"/>
      <c r="EQ535" s="178"/>
      <c r="ER535" s="178"/>
      <c r="ES535" s="178"/>
      <c r="ET535" s="178"/>
      <c r="EU535" s="178"/>
      <c r="EV535" s="178"/>
      <c r="EW535" s="178"/>
      <c r="EX535" s="178"/>
      <c r="EY535" s="178"/>
      <c r="EZ535" s="178"/>
      <c r="FA535" s="178"/>
      <c r="FB535" s="178"/>
      <c r="FC535" s="178"/>
      <c r="FD535" s="178"/>
      <c r="FE535" s="178"/>
      <c r="FF535" s="178"/>
      <c r="FG535" s="178"/>
      <c r="FH535" s="178"/>
      <c r="FI535" s="178"/>
      <c r="FJ535" s="178"/>
      <c r="FK535" s="178"/>
      <c r="FL535" s="178"/>
      <c r="FM535" s="178"/>
      <c r="FN535" s="178"/>
      <c r="FO535" s="178"/>
      <c r="FP535" s="178"/>
      <c r="FQ535" s="178"/>
      <c r="FR535" s="178"/>
      <c r="FS535" s="178"/>
      <c r="FT535" s="178"/>
    </row>
    <row r="536" spans="1:176">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c r="CV536" s="178"/>
      <c r="CW536" s="178"/>
      <c r="CX536" s="178"/>
      <c r="CY536" s="178"/>
      <c r="CZ536" s="178"/>
      <c r="DA536" s="178"/>
      <c r="DB536" s="178"/>
      <c r="DC536" s="178"/>
      <c r="DD536" s="178"/>
      <c r="DE536" s="178"/>
      <c r="DF536" s="178"/>
      <c r="DG536" s="178"/>
      <c r="DH536" s="178"/>
      <c r="DI536" s="178"/>
      <c r="DJ536" s="178"/>
      <c r="DK536" s="178"/>
      <c r="DL536" s="178"/>
      <c r="DM536" s="178"/>
      <c r="DN536" s="178"/>
      <c r="DO536" s="178"/>
      <c r="DP536" s="178"/>
      <c r="DQ536" s="178"/>
      <c r="DR536" s="178"/>
      <c r="DS536" s="178"/>
      <c r="DT536" s="178"/>
      <c r="DU536" s="178"/>
      <c r="DV536" s="178"/>
      <c r="DW536" s="178"/>
      <c r="DX536" s="178"/>
      <c r="DY536" s="178"/>
      <c r="DZ536" s="178"/>
      <c r="EA536" s="178"/>
      <c r="EB536" s="178"/>
      <c r="EC536" s="178"/>
      <c r="ED536" s="178"/>
      <c r="EE536" s="178"/>
      <c r="EF536" s="178"/>
      <c r="EG536" s="178"/>
      <c r="EH536" s="178"/>
      <c r="EI536" s="178"/>
      <c r="EJ536" s="178"/>
      <c r="EK536" s="178"/>
      <c r="EL536" s="178"/>
      <c r="EM536" s="178"/>
      <c r="EN536" s="178"/>
      <c r="EO536" s="178"/>
      <c r="EP536" s="178"/>
      <c r="EQ536" s="178"/>
      <c r="ER536" s="178"/>
      <c r="ES536" s="178"/>
      <c r="ET536" s="178"/>
      <c r="EU536" s="178"/>
      <c r="EV536" s="178"/>
      <c r="EW536" s="178"/>
      <c r="EX536" s="178"/>
      <c r="EY536" s="178"/>
      <c r="EZ536" s="178"/>
      <c r="FA536" s="178"/>
      <c r="FB536" s="178"/>
      <c r="FC536" s="178"/>
      <c r="FD536" s="178"/>
      <c r="FE536" s="178"/>
      <c r="FF536" s="178"/>
      <c r="FG536" s="178"/>
      <c r="FH536" s="178"/>
      <c r="FI536" s="178"/>
      <c r="FJ536" s="178"/>
      <c r="FK536" s="178"/>
      <c r="FL536" s="178"/>
      <c r="FM536" s="178"/>
      <c r="FN536" s="178"/>
      <c r="FO536" s="178"/>
      <c r="FP536" s="178"/>
      <c r="FQ536" s="178"/>
      <c r="FR536" s="178"/>
      <c r="FS536" s="178"/>
      <c r="FT536" s="178"/>
    </row>
    <row r="537" spans="1:176">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c r="CV537" s="178"/>
      <c r="CW537" s="178"/>
      <c r="CX537" s="178"/>
      <c r="CY537" s="178"/>
      <c r="CZ537" s="178"/>
      <c r="DA537" s="178"/>
      <c r="DB537" s="178"/>
      <c r="DC537" s="178"/>
      <c r="DD537" s="178"/>
      <c r="DE537" s="178"/>
      <c r="DF537" s="178"/>
      <c r="DG537" s="178"/>
      <c r="DH537" s="178"/>
      <c r="DI537" s="178"/>
      <c r="DJ537" s="178"/>
      <c r="DK537" s="178"/>
      <c r="DL537" s="178"/>
      <c r="DM537" s="178"/>
      <c r="DN537" s="178"/>
      <c r="DO537" s="178"/>
      <c r="DP537" s="178"/>
      <c r="DQ537" s="178"/>
      <c r="DR537" s="178"/>
      <c r="DS537" s="178"/>
      <c r="DT537" s="178"/>
      <c r="DU537" s="178"/>
      <c r="DV537" s="178"/>
      <c r="DW537" s="178"/>
      <c r="DX537" s="178"/>
      <c r="DY537" s="178"/>
      <c r="DZ537" s="178"/>
      <c r="EA537" s="178"/>
      <c r="EB537" s="178"/>
      <c r="EC537" s="178"/>
      <c r="ED537" s="178"/>
      <c r="EE537" s="178"/>
      <c r="EF537" s="178"/>
      <c r="EG537" s="178"/>
      <c r="EH537" s="178"/>
      <c r="EI537" s="178"/>
      <c r="EJ537" s="178"/>
      <c r="EK537" s="178"/>
      <c r="EL537" s="178"/>
      <c r="EM537" s="178"/>
      <c r="EN537" s="178"/>
      <c r="EO537" s="178"/>
      <c r="EP537" s="178"/>
      <c r="EQ537" s="178"/>
      <c r="ER537" s="178"/>
      <c r="ES537" s="178"/>
      <c r="ET537" s="178"/>
      <c r="EU537" s="178"/>
      <c r="EV537" s="178"/>
      <c r="EW537" s="178"/>
      <c r="EX537" s="178"/>
      <c r="EY537" s="178"/>
      <c r="EZ537" s="178"/>
      <c r="FA537" s="178"/>
      <c r="FB537" s="178"/>
      <c r="FC537" s="178"/>
      <c r="FD537" s="178"/>
      <c r="FE537" s="178"/>
      <c r="FF537" s="178"/>
      <c r="FG537" s="178"/>
      <c r="FH537" s="178"/>
      <c r="FI537" s="178"/>
      <c r="FJ537" s="178"/>
      <c r="FK537" s="178"/>
      <c r="FL537" s="178"/>
      <c r="FM537" s="178"/>
      <c r="FN537" s="178"/>
      <c r="FO537" s="178"/>
      <c r="FP537" s="178"/>
      <c r="FQ537" s="178"/>
      <c r="FR537" s="178"/>
      <c r="FS537" s="178"/>
      <c r="FT537" s="178"/>
    </row>
    <row r="538" spans="1:176">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c r="CV538" s="178"/>
      <c r="CW538" s="178"/>
      <c r="CX538" s="178"/>
      <c r="CY538" s="178"/>
      <c r="CZ538" s="178"/>
      <c r="DA538" s="178"/>
      <c r="DB538" s="178"/>
      <c r="DC538" s="178"/>
      <c r="DD538" s="178"/>
      <c r="DE538" s="178"/>
      <c r="DF538" s="178"/>
      <c r="DG538" s="178"/>
      <c r="DH538" s="178"/>
      <c r="DI538" s="178"/>
      <c r="DJ538" s="178"/>
      <c r="DK538" s="178"/>
      <c r="DL538" s="178"/>
      <c r="DM538" s="178"/>
      <c r="DN538" s="178"/>
      <c r="DO538" s="178"/>
      <c r="DP538" s="178"/>
      <c r="DQ538" s="178"/>
      <c r="DR538" s="178"/>
      <c r="DS538" s="178"/>
      <c r="DT538" s="178"/>
      <c r="DU538" s="178"/>
      <c r="DV538" s="178"/>
      <c r="DW538" s="178"/>
      <c r="DX538" s="178"/>
      <c r="DY538" s="178"/>
      <c r="DZ538" s="178"/>
      <c r="EA538" s="178"/>
      <c r="EB538" s="178"/>
      <c r="EC538" s="178"/>
      <c r="ED538" s="178"/>
      <c r="EE538" s="178"/>
      <c r="EF538" s="178"/>
      <c r="EG538" s="178"/>
      <c r="EH538" s="178"/>
      <c r="EI538" s="178"/>
      <c r="EJ538" s="178"/>
      <c r="EK538" s="178"/>
      <c r="EL538" s="178"/>
      <c r="EM538" s="178"/>
      <c r="EN538" s="178"/>
      <c r="EO538" s="178"/>
      <c r="EP538" s="178"/>
      <c r="EQ538" s="178"/>
      <c r="ER538" s="178"/>
      <c r="ES538" s="178"/>
      <c r="ET538" s="178"/>
      <c r="EU538" s="178"/>
      <c r="EV538" s="178"/>
      <c r="EW538" s="178"/>
      <c r="EX538" s="178"/>
      <c r="EY538" s="178"/>
      <c r="EZ538" s="178"/>
      <c r="FA538" s="178"/>
      <c r="FB538" s="178"/>
      <c r="FC538" s="178"/>
      <c r="FD538" s="178"/>
      <c r="FE538" s="178"/>
      <c r="FF538" s="178"/>
      <c r="FG538" s="178"/>
      <c r="FH538" s="178"/>
      <c r="FI538" s="178"/>
      <c r="FJ538" s="178"/>
      <c r="FK538" s="178"/>
      <c r="FL538" s="178"/>
      <c r="FM538" s="178"/>
      <c r="FN538" s="178"/>
      <c r="FO538" s="178"/>
      <c r="FP538" s="178"/>
      <c r="FQ538" s="178"/>
      <c r="FR538" s="178"/>
      <c r="FS538" s="178"/>
      <c r="FT538" s="178"/>
    </row>
    <row r="539" spans="1:176">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78"/>
      <c r="CW539" s="178"/>
      <c r="CX539" s="178"/>
      <c r="CY539" s="178"/>
      <c r="CZ539" s="178"/>
      <c r="DA539" s="178"/>
      <c r="DB539" s="178"/>
      <c r="DC539" s="178"/>
      <c r="DD539" s="178"/>
      <c r="DE539" s="178"/>
      <c r="DF539" s="178"/>
      <c r="DG539" s="178"/>
      <c r="DH539" s="178"/>
      <c r="DI539" s="178"/>
      <c r="DJ539" s="178"/>
      <c r="DK539" s="178"/>
      <c r="DL539" s="178"/>
      <c r="DM539" s="178"/>
      <c r="DN539" s="178"/>
      <c r="DO539" s="178"/>
      <c r="DP539" s="178"/>
      <c r="DQ539" s="178"/>
      <c r="DR539" s="178"/>
      <c r="DS539" s="178"/>
      <c r="DT539" s="178"/>
      <c r="DU539" s="178"/>
      <c r="DV539" s="178"/>
      <c r="DW539" s="178"/>
      <c r="DX539" s="178"/>
      <c r="DY539" s="178"/>
      <c r="DZ539" s="178"/>
      <c r="EA539" s="178"/>
      <c r="EB539" s="178"/>
      <c r="EC539" s="178"/>
      <c r="ED539" s="178"/>
      <c r="EE539" s="178"/>
      <c r="EF539" s="178"/>
      <c r="EG539" s="178"/>
      <c r="EH539" s="178"/>
      <c r="EI539" s="178"/>
      <c r="EJ539" s="178"/>
      <c r="EK539" s="178"/>
      <c r="EL539" s="178"/>
      <c r="EM539" s="178"/>
      <c r="EN539" s="178"/>
      <c r="EO539" s="178"/>
      <c r="EP539" s="178"/>
      <c r="EQ539" s="178"/>
      <c r="ER539" s="178"/>
      <c r="ES539" s="178"/>
      <c r="ET539" s="178"/>
      <c r="EU539" s="178"/>
      <c r="EV539" s="178"/>
      <c r="EW539" s="178"/>
      <c r="EX539" s="178"/>
      <c r="EY539" s="178"/>
      <c r="EZ539" s="178"/>
      <c r="FA539" s="178"/>
      <c r="FB539" s="178"/>
      <c r="FC539" s="178"/>
      <c r="FD539" s="178"/>
      <c r="FE539" s="178"/>
      <c r="FF539" s="178"/>
      <c r="FG539" s="178"/>
      <c r="FH539" s="178"/>
      <c r="FI539" s="178"/>
      <c r="FJ539" s="178"/>
      <c r="FK539" s="178"/>
      <c r="FL539" s="178"/>
      <c r="FM539" s="178"/>
      <c r="FN539" s="178"/>
      <c r="FO539" s="178"/>
      <c r="FP539" s="178"/>
      <c r="FQ539" s="178"/>
      <c r="FR539" s="178"/>
      <c r="FS539" s="178"/>
      <c r="FT539" s="178"/>
    </row>
    <row r="540" spans="1:176">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c r="CV540" s="178"/>
      <c r="CW540" s="178"/>
      <c r="CX540" s="178"/>
      <c r="CY540" s="178"/>
      <c r="CZ540" s="178"/>
      <c r="DA540" s="178"/>
      <c r="DB540" s="178"/>
      <c r="DC540" s="178"/>
      <c r="DD540" s="178"/>
      <c r="DE540" s="178"/>
      <c r="DF540" s="178"/>
      <c r="DG540" s="178"/>
      <c r="DH540" s="178"/>
      <c r="DI540" s="178"/>
      <c r="DJ540" s="178"/>
      <c r="DK540" s="178"/>
      <c r="DL540" s="178"/>
      <c r="DM540" s="178"/>
      <c r="DN540" s="178"/>
      <c r="DO540" s="178"/>
      <c r="DP540" s="178"/>
      <c r="DQ540" s="178"/>
      <c r="DR540" s="178"/>
      <c r="DS540" s="178"/>
      <c r="DT540" s="178"/>
      <c r="DU540" s="178"/>
      <c r="DV540" s="178"/>
      <c r="DW540" s="178"/>
      <c r="DX540" s="178"/>
      <c r="DY540" s="178"/>
      <c r="DZ540" s="178"/>
      <c r="EA540" s="178"/>
      <c r="EB540" s="178"/>
      <c r="EC540" s="178"/>
      <c r="ED540" s="178"/>
      <c r="EE540" s="178"/>
      <c r="EF540" s="178"/>
      <c r="EG540" s="178"/>
      <c r="EH540" s="178"/>
      <c r="EI540" s="178"/>
      <c r="EJ540" s="178"/>
      <c r="EK540" s="178"/>
      <c r="EL540" s="178"/>
      <c r="EM540" s="178"/>
      <c r="EN540" s="178"/>
      <c r="EO540" s="178"/>
      <c r="EP540" s="178"/>
      <c r="EQ540" s="178"/>
      <c r="ER540" s="178"/>
      <c r="ES540" s="178"/>
      <c r="ET540" s="178"/>
      <c r="EU540" s="178"/>
      <c r="EV540" s="178"/>
      <c r="EW540" s="178"/>
      <c r="EX540" s="178"/>
      <c r="EY540" s="178"/>
      <c r="EZ540" s="178"/>
      <c r="FA540" s="178"/>
      <c r="FB540" s="178"/>
      <c r="FC540" s="178"/>
      <c r="FD540" s="178"/>
      <c r="FE540" s="178"/>
      <c r="FF540" s="178"/>
      <c r="FG540" s="178"/>
      <c r="FH540" s="178"/>
      <c r="FI540" s="178"/>
      <c r="FJ540" s="178"/>
      <c r="FK540" s="178"/>
      <c r="FL540" s="178"/>
      <c r="FM540" s="178"/>
      <c r="FN540" s="178"/>
      <c r="FO540" s="178"/>
      <c r="FP540" s="178"/>
      <c r="FQ540" s="178"/>
      <c r="FR540" s="178"/>
      <c r="FS540" s="178"/>
      <c r="FT540" s="178"/>
    </row>
    <row r="541" spans="1:176">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c r="CV541" s="178"/>
      <c r="CW541" s="178"/>
      <c r="CX541" s="178"/>
      <c r="CY541" s="178"/>
      <c r="CZ541" s="178"/>
      <c r="DA541" s="178"/>
      <c r="DB541" s="178"/>
      <c r="DC541" s="178"/>
      <c r="DD541" s="178"/>
      <c r="DE541" s="178"/>
      <c r="DF541" s="178"/>
      <c r="DG541" s="178"/>
      <c r="DH541" s="178"/>
      <c r="DI541" s="178"/>
      <c r="DJ541" s="178"/>
      <c r="DK541" s="178"/>
      <c r="DL541" s="178"/>
      <c r="DM541" s="178"/>
      <c r="DN541" s="178"/>
      <c r="DO541" s="178"/>
      <c r="DP541" s="178"/>
      <c r="DQ541" s="178"/>
      <c r="DR541" s="178"/>
      <c r="DS541" s="178"/>
      <c r="DT541" s="178"/>
      <c r="DU541" s="178"/>
      <c r="DV541" s="178"/>
      <c r="DW541" s="178"/>
      <c r="DX541" s="178"/>
      <c r="DY541" s="178"/>
      <c r="DZ541" s="178"/>
      <c r="EA541" s="178"/>
      <c r="EB541" s="178"/>
      <c r="EC541" s="178"/>
      <c r="ED541" s="178"/>
      <c r="EE541" s="178"/>
      <c r="EF541" s="178"/>
      <c r="EG541" s="178"/>
      <c r="EH541" s="178"/>
      <c r="EI541" s="178"/>
      <c r="EJ541" s="178"/>
      <c r="EK541" s="178"/>
      <c r="EL541" s="178"/>
      <c r="EM541" s="178"/>
      <c r="EN541" s="178"/>
      <c r="EO541" s="178"/>
      <c r="EP541" s="178"/>
      <c r="EQ541" s="178"/>
      <c r="ER541" s="178"/>
      <c r="ES541" s="178"/>
      <c r="ET541" s="178"/>
      <c r="EU541" s="178"/>
      <c r="EV541" s="178"/>
      <c r="EW541" s="178"/>
      <c r="EX541" s="178"/>
      <c r="EY541" s="178"/>
      <c r="EZ541" s="178"/>
      <c r="FA541" s="178"/>
      <c r="FB541" s="178"/>
      <c r="FC541" s="178"/>
      <c r="FD541" s="178"/>
      <c r="FE541" s="178"/>
      <c r="FF541" s="178"/>
      <c r="FG541" s="178"/>
      <c r="FH541" s="178"/>
      <c r="FI541" s="178"/>
      <c r="FJ541" s="178"/>
      <c r="FK541" s="178"/>
      <c r="FL541" s="178"/>
      <c r="FM541" s="178"/>
      <c r="FN541" s="178"/>
      <c r="FO541" s="178"/>
      <c r="FP541" s="178"/>
      <c r="FQ541" s="178"/>
      <c r="FR541" s="178"/>
      <c r="FS541" s="178"/>
      <c r="FT541" s="178"/>
    </row>
    <row r="542" spans="1:176">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DC542" s="178"/>
      <c r="DD542" s="178"/>
      <c r="DE542" s="178"/>
      <c r="DF542" s="178"/>
      <c r="DG542" s="178"/>
      <c r="DH542" s="178"/>
      <c r="DI542" s="178"/>
      <c r="DJ542" s="178"/>
      <c r="DK542" s="178"/>
      <c r="DL542" s="178"/>
      <c r="DM542" s="178"/>
      <c r="DN542" s="178"/>
      <c r="DO542" s="178"/>
      <c r="DP542" s="178"/>
      <c r="DQ542" s="178"/>
      <c r="DR542" s="178"/>
      <c r="DS542" s="178"/>
      <c r="DT542" s="178"/>
      <c r="DU542" s="178"/>
      <c r="DV542" s="178"/>
      <c r="DW542" s="178"/>
      <c r="DX542" s="178"/>
      <c r="DY542" s="178"/>
      <c r="DZ542" s="178"/>
      <c r="EA542" s="178"/>
      <c r="EB542" s="178"/>
      <c r="EC542" s="178"/>
      <c r="ED542" s="178"/>
      <c r="EE542" s="178"/>
      <c r="EF542" s="178"/>
      <c r="EG542" s="178"/>
      <c r="EH542" s="178"/>
      <c r="EI542" s="178"/>
      <c r="EJ542" s="178"/>
      <c r="EK542" s="178"/>
      <c r="EL542" s="178"/>
      <c r="EM542" s="178"/>
      <c r="EN542" s="178"/>
      <c r="EO542" s="178"/>
      <c r="EP542" s="178"/>
      <c r="EQ542" s="178"/>
      <c r="ER542" s="178"/>
      <c r="ES542" s="178"/>
      <c r="ET542" s="178"/>
      <c r="EU542" s="178"/>
      <c r="EV542" s="178"/>
      <c r="EW542" s="178"/>
      <c r="EX542" s="178"/>
      <c r="EY542" s="178"/>
      <c r="EZ542" s="178"/>
      <c r="FA542" s="178"/>
      <c r="FB542" s="178"/>
      <c r="FC542" s="178"/>
      <c r="FD542" s="178"/>
      <c r="FE542" s="178"/>
      <c r="FF542" s="178"/>
      <c r="FG542" s="178"/>
      <c r="FH542" s="178"/>
      <c r="FI542" s="178"/>
      <c r="FJ542" s="178"/>
      <c r="FK542" s="178"/>
      <c r="FL542" s="178"/>
      <c r="FM542" s="178"/>
      <c r="FN542" s="178"/>
      <c r="FO542" s="178"/>
      <c r="FP542" s="178"/>
      <c r="FQ542" s="178"/>
      <c r="FR542" s="178"/>
      <c r="FS542" s="178"/>
      <c r="FT542" s="178"/>
    </row>
    <row r="543" spans="1:176">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c r="EE543" s="178"/>
      <c r="EF543" s="178"/>
      <c r="EG543" s="178"/>
      <c r="EH543" s="178"/>
      <c r="EI543" s="178"/>
      <c r="EJ543" s="178"/>
      <c r="EK543" s="178"/>
      <c r="EL543" s="178"/>
      <c r="EM543" s="178"/>
      <c r="EN543" s="178"/>
      <c r="EO543" s="178"/>
      <c r="EP543" s="178"/>
      <c r="EQ543" s="178"/>
      <c r="ER543" s="178"/>
      <c r="ES543" s="178"/>
      <c r="ET543" s="178"/>
      <c r="EU543" s="178"/>
      <c r="EV543" s="178"/>
      <c r="EW543" s="178"/>
      <c r="EX543" s="178"/>
      <c r="EY543" s="178"/>
      <c r="EZ543" s="178"/>
      <c r="FA543" s="178"/>
      <c r="FB543" s="178"/>
      <c r="FC543" s="178"/>
      <c r="FD543" s="178"/>
      <c r="FE543" s="178"/>
      <c r="FF543" s="178"/>
      <c r="FG543" s="178"/>
      <c r="FH543" s="178"/>
      <c r="FI543" s="178"/>
      <c r="FJ543" s="178"/>
      <c r="FK543" s="178"/>
      <c r="FL543" s="178"/>
      <c r="FM543" s="178"/>
      <c r="FN543" s="178"/>
      <c r="FO543" s="178"/>
      <c r="FP543" s="178"/>
      <c r="FQ543" s="178"/>
      <c r="FR543" s="178"/>
      <c r="FS543" s="178"/>
      <c r="FT543" s="178"/>
    </row>
    <row r="544" spans="1:176">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c r="EE544" s="178"/>
      <c r="EF544" s="178"/>
      <c r="EG544" s="178"/>
      <c r="EH544" s="178"/>
      <c r="EI544" s="178"/>
      <c r="EJ544" s="178"/>
      <c r="EK544" s="178"/>
      <c r="EL544" s="178"/>
      <c r="EM544" s="178"/>
      <c r="EN544" s="178"/>
      <c r="EO544" s="178"/>
      <c r="EP544" s="178"/>
      <c r="EQ544" s="178"/>
      <c r="ER544" s="178"/>
      <c r="ES544" s="178"/>
      <c r="ET544" s="178"/>
      <c r="EU544" s="178"/>
      <c r="EV544" s="178"/>
      <c r="EW544" s="178"/>
      <c r="EX544" s="178"/>
      <c r="EY544" s="178"/>
      <c r="EZ544" s="178"/>
      <c r="FA544" s="178"/>
      <c r="FB544" s="178"/>
      <c r="FC544" s="178"/>
      <c r="FD544" s="178"/>
      <c r="FE544" s="178"/>
      <c r="FF544" s="178"/>
      <c r="FG544" s="178"/>
      <c r="FH544" s="178"/>
      <c r="FI544" s="178"/>
      <c r="FJ544" s="178"/>
      <c r="FK544" s="178"/>
      <c r="FL544" s="178"/>
      <c r="FM544" s="178"/>
      <c r="FN544" s="178"/>
      <c r="FO544" s="178"/>
      <c r="FP544" s="178"/>
      <c r="FQ544" s="178"/>
      <c r="FR544" s="178"/>
      <c r="FS544" s="178"/>
      <c r="FT544" s="178"/>
    </row>
    <row r="545" spans="1:176">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c r="EE545" s="178"/>
      <c r="EF545" s="178"/>
      <c r="EG545" s="178"/>
      <c r="EH545" s="178"/>
      <c r="EI545" s="178"/>
      <c r="EJ545" s="178"/>
      <c r="EK545" s="178"/>
      <c r="EL545" s="178"/>
      <c r="EM545" s="178"/>
      <c r="EN545" s="178"/>
      <c r="EO545" s="178"/>
      <c r="EP545" s="178"/>
      <c r="EQ545" s="178"/>
      <c r="ER545" s="178"/>
      <c r="ES545" s="178"/>
      <c r="ET545" s="178"/>
      <c r="EU545" s="178"/>
      <c r="EV545" s="178"/>
      <c r="EW545" s="178"/>
      <c r="EX545" s="178"/>
      <c r="EY545" s="178"/>
      <c r="EZ545" s="178"/>
      <c r="FA545" s="178"/>
      <c r="FB545" s="178"/>
      <c r="FC545" s="178"/>
      <c r="FD545" s="178"/>
      <c r="FE545" s="178"/>
      <c r="FF545" s="178"/>
      <c r="FG545" s="178"/>
      <c r="FH545" s="178"/>
      <c r="FI545" s="178"/>
      <c r="FJ545" s="178"/>
      <c r="FK545" s="178"/>
      <c r="FL545" s="178"/>
      <c r="FM545" s="178"/>
      <c r="FN545" s="178"/>
      <c r="FO545" s="178"/>
      <c r="FP545" s="178"/>
      <c r="FQ545" s="178"/>
      <c r="FR545" s="178"/>
      <c r="FS545" s="178"/>
      <c r="FT545" s="178"/>
    </row>
    <row r="546" spans="1:176">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c r="EE546" s="178"/>
      <c r="EF546" s="178"/>
      <c r="EG546" s="178"/>
      <c r="EH546" s="178"/>
      <c r="EI546" s="178"/>
      <c r="EJ546" s="178"/>
      <c r="EK546" s="178"/>
      <c r="EL546" s="178"/>
      <c r="EM546" s="178"/>
      <c r="EN546" s="178"/>
      <c r="EO546" s="178"/>
      <c r="EP546" s="178"/>
      <c r="EQ546" s="178"/>
      <c r="ER546" s="178"/>
      <c r="ES546" s="178"/>
      <c r="ET546" s="178"/>
      <c r="EU546" s="178"/>
      <c r="EV546" s="178"/>
      <c r="EW546" s="178"/>
      <c r="EX546" s="178"/>
      <c r="EY546" s="178"/>
      <c r="EZ546" s="178"/>
      <c r="FA546" s="178"/>
      <c r="FB546" s="178"/>
      <c r="FC546" s="178"/>
      <c r="FD546" s="178"/>
      <c r="FE546" s="178"/>
      <c r="FF546" s="178"/>
      <c r="FG546" s="178"/>
      <c r="FH546" s="178"/>
      <c r="FI546" s="178"/>
      <c r="FJ546" s="178"/>
      <c r="FK546" s="178"/>
      <c r="FL546" s="178"/>
      <c r="FM546" s="178"/>
      <c r="FN546" s="178"/>
      <c r="FO546" s="178"/>
      <c r="FP546" s="178"/>
      <c r="FQ546" s="178"/>
      <c r="FR546" s="178"/>
      <c r="FS546" s="178"/>
      <c r="FT546" s="178"/>
    </row>
    <row r="547" spans="1:176">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c r="CV547" s="178"/>
      <c r="CW547" s="178"/>
      <c r="CX547" s="178"/>
      <c r="CY547" s="178"/>
      <c r="CZ547" s="178"/>
      <c r="DA547" s="178"/>
      <c r="DB547" s="178"/>
      <c r="DC547" s="178"/>
      <c r="DD547" s="178"/>
      <c r="DE547" s="178"/>
      <c r="DF547" s="178"/>
      <c r="DG547" s="178"/>
      <c r="DH547" s="178"/>
      <c r="DI547" s="178"/>
      <c r="DJ547" s="178"/>
      <c r="DK547" s="178"/>
      <c r="DL547" s="178"/>
      <c r="DM547" s="178"/>
      <c r="DN547" s="178"/>
      <c r="DO547" s="178"/>
      <c r="DP547" s="178"/>
      <c r="DQ547" s="178"/>
      <c r="DR547" s="178"/>
      <c r="DS547" s="178"/>
      <c r="DT547" s="178"/>
      <c r="DU547" s="178"/>
      <c r="DV547" s="178"/>
      <c r="DW547" s="178"/>
      <c r="DX547" s="178"/>
      <c r="DY547" s="178"/>
      <c r="DZ547" s="178"/>
      <c r="EA547" s="178"/>
      <c r="EB547" s="178"/>
      <c r="EC547" s="178"/>
      <c r="ED547" s="178"/>
      <c r="EE547" s="178"/>
      <c r="EF547" s="178"/>
      <c r="EG547" s="178"/>
      <c r="EH547" s="178"/>
      <c r="EI547" s="178"/>
      <c r="EJ547" s="178"/>
      <c r="EK547" s="178"/>
      <c r="EL547" s="178"/>
      <c r="EM547" s="178"/>
      <c r="EN547" s="178"/>
      <c r="EO547" s="178"/>
      <c r="EP547" s="178"/>
      <c r="EQ547" s="178"/>
      <c r="ER547" s="178"/>
      <c r="ES547" s="178"/>
      <c r="ET547" s="178"/>
      <c r="EU547" s="178"/>
      <c r="EV547" s="178"/>
      <c r="EW547" s="178"/>
      <c r="EX547" s="178"/>
      <c r="EY547" s="178"/>
      <c r="EZ547" s="178"/>
      <c r="FA547" s="178"/>
      <c r="FB547" s="178"/>
      <c r="FC547" s="178"/>
      <c r="FD547" s="178"/>
      <c r="FE547" s="178"/>
      <c r="FF547" s="178"/>
      <c r="FG547" s="178"/>
      <c r="FH547" s="178"/>
      <c r="FI547" s="178"/>
      <c r="FJ547" s="178"/>
      <c r="FK547" s="178"/>
      <c r="FL547" s="178"/>
      <c r="FM547" s="178"/>
      <c r="FN547" s="178"/>
      <c r="FO547" s="178"/>
      <c r="FP547" s="178"/>
      <c r="FQ547" s="178"/>
      <c r="FR547" s="178"/>
      <c r="FS547" s="178"/>
      <c r="FT547" s="178"/>
    </row>
    <row r="548" spans="1:176">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8"/>
      <c r="EE548" s="178"/>
      <c r="EF548" s="178"/>
      <c r="EG548" s="178"/>
      <c r="EH548" s="178"/>
      <c r="EI548" s="178"/>
      <c r="EJ548" s="178"/>
      <c r="EK548" s="178"/>
      <c r="EL548" s="178"/>
      <c r="EM548" s="178"/>
      <c r="EN548" s="178"/>
      <c r="EO548" s="178"/>
      <c r="EP548" s="178"/>
      <c r="EQ548" s="178"/>
      <c r="ER548" s="178"/>
      <c r="ES548" s="178"/>
      <c r="ET548" s="178"/>
      <c r="EU548" s="178"/>
      <c r="EV548" s="178"/>
      <c r="EW548" s="178"/>
      <c r="EX548" s="178"/>
      <c r="EY548" s="178"/>
      <c r="EZ548" s="178"/>
      <c r="FA548" s="178"/>
      <c r="FB548" s="178"/>
      <c r="FC548" s="178"/>
      <c r="FD548" s="178"/>
      <c r="FE548" s="178"/>
      <c r="FF548" s="178"/>
      <c r="FG548" s="178"/>
      <c r="FH548" s="178"/>
      <c r="FI548" s="178"/>
      <c r="FJ548" s="178"/>
      <c r="FK548" s="178"/>
      <c r="FL548" s="178"/>
      <c r="FM548" s="178"/>
      <c r="FN548" s="178"/>
      <c r="FO548" s="178"/>
      <c r="FP548" s="178"/>
      <c r="FQ548" s="178"/>
      <c r="FR548" s="178"/>
      <c r="FS548" s="178"/>
      <c r="FT548" s="178"/>
    </row>
    <row r="549" spans="1:176">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c r="CV549" s="178"/>
      <c r="CW549" s="178"/>
      <c r="CX549" s="178"/>
      <c r="CY549" s="178"/>
      <c r="CZ549" s="178"/>
      <c r="DA549" s="178"/>
      <c r="DB549" s="178"/>
      <c r="DC549" s="178"/>
      <c r="DD549" s="178"/>
      <c r="DE549" s="178"/>
      <c r="DF549" s="178"/>
      <c r="DG549" s="178"/>
      <c r="DH549" s="178"/>
      <c r="DI549" s="178"/>
      <c r="DJ549" s="178"/>
      <c r="DK549" s="178"/>
      <c r="DL549" s="178"/>
      <c r="DM549" s="178"/>
      <c r="DN549" s="178"/>
      <c r="DO549" s="178"/>
      <c r="DP549" s="178"/>
      <c r="DQ549" s="178"/>
      <c r="DR549" s="178"/>
      <c r="DS549" s="178"/>
      <c r="DT549" s="178"/>
      <c r="DU549" s="178"/>
      <c r="DV549" s="178"/>
      <c r="DW549" s="178"/>
      <c r="DX549" s="178"/>
      <c r="DY549" s="178"/>
      <c r="DZ549" s="178"/>
      <c r="EA549" s="178"/>
      <c r="EB549" s="178"/>
      <c r="EC549" s="178"/>
      <c r="ED549" s="178"/>
      <c r="EE549" s="178"/>
      <c r="EF549" s="178"/>
      <c r="EG549" s="178"/>
      <c r="EH549" s="178"/>
      <c r="EI549" s="178"/>
      <c r="EJ549" s="178"/>
      <c r="EK549" s="178"/>
      <c r="EL549" s="178"/>
      <c r="EM549" s="178"/>
      <c r="EN549" s="178"/>
      <c r="EO549" s="178"/>
      <c r="EP549" s="178"/>
      <c r="EQ549" s="178"/>
      <c r="ER549" s="178"/>
      <c r="ES549" s="178"/>
      <c r="ET549" s="178"/>
      <c r="EU549" s="178"/>
      <c r="EV549" s="178"/>
      <c r="EW549" s="178"/>
      <c r="EX549" s="178"/>
      <c r="EY549" s="178"/>
      <c r="EZ549" s="178"/>
      <c r="FA549" s="178"/>
      <c r="FB549" s="178"/>
      <c r="FC549" s="178"/>
      <c r="FD549" s="178"/>
      <c r="FE549" s="178"/>
      <c r="FF549" s="178"/>
      <c r="FG549" s="178"/>
      <c r="FH549" s="178"/>
      <c r="FI549" s="178"/>
      <c r="FJ549" s="178"/>
      <c r="FK549" s="178"/>
      <c r="FL549" s="178"/>
      <c r="FM549" s="178"/>
      <c r="FN549" s="178"/>
      <c r="FO549" s="178"/>
      <c r="FP549" s="178"/>
      <c r="FQ549" s="178"/>
      <c r="FR549" s="178"/>
      <c r="FS549" s="178"/>
      <c r="FT549" s="178"/>
    </row>
    <row r="550" spans="1:176">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c r="CV550" s="178"/>
      <c r="CW550" s="178"/>
      <c r="CX550" s="178"/>
      <c r="CY550" s="178"/>
      <c r="CZ550" s="178"/>
      <c r="DA550" s="178"/>
      <c r="DB550" s="178"/>
      <c r="DC550" s="178"/>
      <c r="DD550" s="178"/>
      <c r="DE550" s="178"/>
      <c r="DF550" s="178"/>
      <c r="DG550" s="178"/>
      <c r="DH550" s="178"/>
      <c r="DI550" s="178"/>
      <c r="DJ550" s="178"/>
      <c r="DK550" s="178"/>
      <c r="DL550" s="178"/>
      <c r="DM550" s="178"/>
      <c r="DN550" s="178"/>
      <c r="DO550" s="178"/>
      <c r="DP550" s="178"/>
      <c r="DQ550" s="178"/>
      <c r="DR550" s="178"/>
      <c r="DS550" s="178"/>
      <c r="DT550" s="178"/>
      <c r="DU550" s="178"/>
      <c r="DV550" s="178"/>
      <c r="DW550" s="178"/>
      <c r="DX550" s="178"/>
      <c r="DY550" s="178"/>
      <c r="DZ550" s="178"/>
      <c r="EA550" s="178"/>
      <c r="EB550" s="178"/>
      <c r="EC550" s="178"/>
      <c r="ED550" s="178"/>
      <c r="EE550" s="178"/>
      <c r="EF550" s="178"/>
      <c r="EG550" s="178"/>
      <c r="EH550" s="178"/>
      <c r="EI550" s="178"/>
      <c r="EJ550" s="178"/>
      <c r="EK550" s="178"/>
      <c r="EL550" s="178"/>
      <c r="EM550" s="178"/>
      <c r="EN550" s="178"/>
      <c r="EO550" s="178"/>
      <c r="EP550" s="178"/>
      <c r="EQ550" s="178"/>
      <c r="ER550" s="178"/>
      <c r="ES550" s="178"/>
      <c r="ET550" s="178"/>
      <c r="EU550" s="178"/>
      <c r="EV550" s="178"/>
      <c r="EW550" s="178"/>
      <c r="EX550" s="178"/>
      <c r="EY550" s="178"/>
      <c r="EZ550" s="178"/>
      <c r="FA550" s="178"/>
      <c r="FB550" s="178"/>
      <c r="FC550" s="178"/>
      <c r="FD550" s="178"/>
      <c r="FE550" s="178"/>
      <c r="FF550" s="178"/>
      <c r="FG550" s="178"/>
      <c r="FH550" s="178"/>
      <c r="FI550" s="178"/>
      <c r="FJ550" s="178"/>
      <c r="FK550" s="178"/>
      <c r="FL550" s="178"/>
      <c r="FM550" s="178"/>
      <c r="FN550" s="178"/>
      <c r="FO550" s="178"/>
      <c r="FP550" s="178"/>
      <c r="FQ550" s="178"/>
      <c r="FR550" s="178"/>
      <c r="FS550" s="178"/>
      <c r="FT550" s="178"/>
    </row>
    <row r="551" spans="1:176">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c r="CV551" s="178"/>
      <c r="CW551" s="178"/>
      <c r="CX551" s="178"/>
      <c r="CY551" s="178"/>
      <c r="CZ551" s="178"/>
      <c r="DA551" s="178"/>
      <c r="DB551" s="178"/>
      <c r="DC551" s="178"/>
      <c r="DD551" s="178"/>
      <c r="DE551" s="178"/>
      <c r="DF551" s="178"/>
      <c r="DG551" s="178"/>
      <c r="DH551" s="178"/>
      <c r="DI551" s="178"/>
      <c r="DJ551" s="178"/>
      <c r="DK551" s="178"/>
      <c r="DL551" s="178"/>
      <c r="DM551" s="178"/>
      <c r="DN551" s="178"/>
      <c r="DO551" s="178"/>
      <c r="DP551" s="178"/>
      <c r="DQ551" s="178"/>
      <c r="DR551" s="178"/>
      <c r="DS551" s="178"/>
      <c r="DT551" s="178"/>
      <c r="DU551" s="178"/>
      <c r="DV551" s="178"/>
      <c r="DW551" s="178"/>
      <c r="DX551" s="178"/>
      <c r="DY551" s="178"/>
      <c r="DZ551" s="178"/>
      <c r="EA551" s="178"/>
      <c r="EB551" s="178"/>
      <c r="EC551" s="178"/>
      <c r="ED551" s="178"/>
      <c r="EE551" s="178"/>
      <c r="EF551" s="178"/>
      <c r="EG551" s="178"/>
      <c r="EH551" s="178"/>
      <c r="EI551" s="178"/>
      <c r="EJ551" s="178"/>
      <c r="EK551" s="178"/>
      <c r="EL551" s="178"/>
      <c r="EM551" s="178"/>
      <c r="EN551" s="178"/>
      <c r="EO551" s="178"/>
      <c r="EP551" s="178"/>
      <c r="EQ551" s="178"/>
      <c r="ER551" s="178"/>
      <c r="ES551" s="178"/>
      <c r="ET551" s="178"/>
      <c r="EU551" s="178"/>
      <c r="EV551" s="178"/>
      <c r="EW551" s="178"/>
      <c r="EX551" s="178"/>
      <c r="EY551" s="178"/>
      <c r="EZ551" s="178"/>
      <c r="FA551" s="178"/>
      <c r="FB551" s="178"/>
      <c r="FC551" s="178"/>
      <c r="FD551" s="178"/>
      <c r="FE551" s="178"/>
      <c r="FF551" s="178"/>
      <c r="FG551" s="178"/>
      <c r="FH551" s="178"/>
      <c r="FI551" s="178"/>
      <c r="FJ551" s="178"/>
      <c r="FK551" s="178"/>
      <c r="FL551" s="178"/>
      <c r="FM551" s="178"/>
      <c r="FN551" s="178"/>
      <c r="FO551" s="178"/>
      <c r="FP551" s="178"/>
      <c r="FQ551" s="178"/>
      <c r="FR551" s="178"/>
      <c r="FS551" s="178"/>
      <c r="FT551" s="178"/>
    </row>
    <row r="552" spans="1:176">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8"/>
      <c r="EE552" s="178"/>
      <c r="EF552" s="178"/>
      <c r="EG552" s="178"/>
      <c r="EH552" s="178"/>
      <c r="EI552" s="178"/>
      <c r="EJ552" s="178"/>
      <c r="EK552" s="178"/>
      <c r="EL552" s="178"/>
      <c r="EM552" s="178"/>
      <c r="EN552" s="178"/>
      <c r="EO552" s="178"/>
      <c r="EP552" s="178"/>
      <c r="EQ552" s="178"/>
      <c r="ER552" s="178"/>
      <c r="ES552" s="178"/>
      <c r="ET552" s="178"/>
      <c r="EU552" s="178"/>
      <c r="EV552" s="178"/>
      <c r="EW552" s="178"/>
      <c r="EX552" s="178"/>
      <c r="EY552" s="178"/>
      <c r="EZ552" s="178"/>
      <c r="FA552" s="178"/>
      <c r="FB552" s="178"/>
      <c r="FC552" s="178"/>
      <c r="FD552" s="178"/>
      <c r="FE552" s="178"/>
      <c r="FF552" s="178"/>
      <c r="FG552" s="178"/>
      <c r="FH552" s="178"/>
      <c r="FI552" s="178"/>
      <c r="FJ552" s="178"/>
      <c r="FK552" s="178"/>
      <c r="FL552" s="178"/>
      <c r="FM552" s="178"/>
      <c r="FN552" s="178"/>
      <c r="FO552" s="178"/>
      <c r="FP552" s="178"/>
      <c r="FQ552" s="178"/>
      <c r="FR552" s="178"/>
      <c r="FS552" s="178"/>
      <c r="FT552" s="178"/>
    </row>
    <row r="553" spans="1:176">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8"/>
      <c r="DD553" s="178"/>
      <c r="DE553" s="178"/>
      <c r="DF553" s="178"/>
      <c r="DG553" s="178"/>
      <c r="DH553" s="178"/>
      <c r="DI553" s="178"/>
      <c r="DJ553" s="178"/>
      <c r="DK553" s="178"/>
      <c r="DL553" s="178"/>
      <c r="DM553" s="178"/>
      <c r="DN553" s="178"/>
      <c r="DO553" s="178"/>
      <c r="DP553" s="178"/>
      <c r="DQ553" s="178"/>
      <c r="DR553" s="178"/>
      <c r="DS553" s="178"/>
      <c r="DT553" s="178"/>
      <c r="DU553" s="178"/>
      <c r="DV553" s="178"/>
      <c r="DW553" s="178"/>
      <c r="DX553" s="178"/>
      <c r="DY553" s="178"/>
      <c r="DZ553" s="178"/>
      <c r="EA553" s="178"/>
      <c r="EB553" s="178"/>
      <c r="EC553" s="178"/>
      <c r="ED553" s="178"/>
      <c r="EE553" s="178"/>
      <c r="EF553" s="178"/>
      <c r="EG553" s="178"/>
      <c r="EH553" s="178"/>
      <c r="EI553" s="178"/>
      <c r="EJ553" s="178"/>
      <c r="EK553" s="178"/>
      <c r="EL553" s="178"/>
      <c r="EM553" s="178"/>
      <c r="EN553" s="178"/>
      <c r="EO553" s="178"/>
      <c r="EP553" s="178"/>
      <c r="EQ553" s="178"/>
      <c r="ER553" s="178"/>
      <c r="ES553" s="178"/>
      <c r="ET553" s="178"/>
      <c r="EU553" s="178"/>
      <c r="EV553" s="178"/>
      <c r="EW553" s="178"/>
      <c r="EX553" s="178"/>
      <c r="EY553" s="178"/>
      <c r="EZ553" s="178"/>
      <c r="FA553" s="178"/>
      <c r="FB553" s="178"/>
      <c r="FC553" s="178"/>
      <c r="FD553" s="178"/>
      <c r="FE553" s="178"/>
      <c r="FF553" s="178"/>
      <c r="FG553" s="178"/>
      <c r="FH553" s="178"/>
      <c r="FI553" s="178"/>
      <c r="FJ553" s="178"/>
      <c r="FK553" s="178"/>
      <c r="FL553" s="178"/>
      <c r="FM553" s="178"/>
      <c r="FN553" s="178"/>
      <c r="FO553" s="178"/>
      <c r="FP553" s="178"/>
      <c r="FQ553" s="178"/>
      <c r="FR553" s="178"/>
      <c r="FS553" s="178"/>
      <c r="FT553" s="178"/>
    </row>
    <row r="554" spans="1:176">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c r="DA554" s="178"/>
      <c r="DB554" s="178"/>
      <c r="DC554" s="178"/>
      <c r="DD554" s="178"/>
      <c r="DE554" s="178"/>
      <c r="DF554" s="178"/>
      <c r="DG554" s="178"/>
      <c r="DH554" s="178"/>
      <c r="DI554" s="178"/>
      <c r="DJ554" s="178"/>
      <c r="DK554" s="178"/>
      <c r="DL554" s="178"/>
      <c r="DM554" s="178"/>
      <c r="DN554" s="178"/>
      <c r="DO554" s="178"/>
      <c r="DP554" s="178"/>
      <c r="DQ554" s="178"/>
      <c r="DR554" s="178"/>
      <c r="DS554" s="178"/>
      <c r="DT554" s="178"/>
      <c r="DU554" s="178"/>
      <c r="DV554" s="178"/>
      <c r="DW554" s="178"/>
      <c r="DX554" s="178"/>
      <c r="DY554" s="178"/>
      <c r="DZ554" s="178"/>
      <c r="EA554" s="178"/>
      <c r="EB554" s="178"/>
      <c r="EC554" s="178"/>
      <c r="ED554" s="178"/>
      <c r="EE554" s="178"/>
      <c r="EF554" s="178"/>
      <c r="EG554" s="178"/>
      <c r="EH554" s="178"/>
      <c r="EI554" s="178"/>
      <c r="EJ554" s="178"/>
      <c r="EK554" s="178"/>
      <c r="EL554" s="178"/>
      <c r="EM554" s="178"/>
      <c r="EN554" s="178"/>
      <c r="EO554" s="178"/>
      <c r="EP554" s="178"/>
      <c r="EQ554" s="178"/>
      <c r="ER554" s="178"/>
      <c r="ES554" s="178"/>
      <c r="ET554" s="178"/>
      <c r="EU554" s="178"/>
      <c r="EV554" s="178"/>
      <c r="EW554" s="178"/>
      <c r="EX554" s="178"/>
      <c r="EY554" s="178"/>
      <c r="EZ554" s="178"/>
      <c r="FA554" s="178"/>
      <c r="FB554" s="178"/>
      <c r="FC554" s="178"/>
      <c r="FD554" s="178"/>
      <c r="FE554" s="178"/>
      <c r="FF554" s="178"/>
      <c r="FG554" s="178"/>
      <c r="FH554" s="178"/>
      <c r="FI554" s="178"/>
      <c r="FJ554" s="178"/>
      <c r="FK554" s="178"/>
      <c r="FL554" s="178"/>
      <c r="FM554" s="178"/>
      <c r="FN554" s="178"/>
      <c r="FO554" s="178"/>
      <c r="FP554" s="178"/>
      <c r="FQ554" s="178"/>
      <c r="FR554" s="178"/>
      <c r="FS554" s="178"/>
      <c r="FT554" s="178"/>
    </row>
    <row r="555" spans="1:176">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c r="CV555" s="178"/>
      <c r="CW555" s="178"/>
      <c r="CX555" s="178"/>
      <c r="CY555" s="178"/>
      <c r="CZ555" s="178"/>
      <c r="DA555" s="178"/>
      <c r="DB555" s="178"/>
      <c r="DC555" s="178"/>
      <c r="DD555" s="178"/>
      <c r="DE555" s="178"/>
      <c r="DF555" s="178"/>
      <c r="DG555" s="178"/>
      <c r="DH555" s="178"/>
      <c r="DI555" s="178"/>
      <c r="DJ555" s="178"/>
      <c r="DK555" s="178"/>
      <c r="DL555" s="178"/>
      <c r="DM555" s="178"/>
      <c r="DN555" s="178"/>
      <c r="DO555" s="178"/>
      <c r="DP555" s="178"/>
      <c r="DQ555" s="178"/>
      <c r="DR555" s="178"/>
      <c r="DS555" s="178"/>
      <c r="DT555" s="178"/>
      <c r="DU555" s="178"/>
      <c r="DV555" s="178"/>
      <c r="DW555" s="178"/>
      <c r="DX555" s="178"/>
      <c r="DY555" s="178"/>
      <c r="DZ555" s="178"/>
      <c r="EA555" s="178"/>
      <c r="EB555" s="178"/>
      <c r="EC555" s="178"/>
      <c r="ED555" s="178"/>
      <c r="EE555" s="178"/>
      <c r="EF555" s="178"/>
      <c r="EG555" s="178"/>
      <c r="EH555" s="178"/>
      <c r="EI555" s="178"/>
      <c r="EJ555" s="178"/>
      <c r="EK555" s="178"/>
      <c r="EL555" s="178"/>
      <c r="EM555" s="178"/>
      <c r="EN555" s="178"/>
      <c r="EO555" s="178"/>
      <c r="EP555" s="178"/>
      <c r="EQ555" s="178"/>
      <c r="ER555" s="178"/>
      <c r="ES555" s="178"/>
      <c r="ET555" s="178"/>
      <c r="EU555" s="178"/>
      <c r="EV555" s="178"/>
      <c r="EW555" s="178"/>
      <c r="EX555" s="178"/>
      <c r="EY555" s="178"/>
      <c r="EZ555" s="178"/>
      <c r="FA555" s="178"/>
      <c r="FB555" s="178"/>
      <c r="FC555" s="178"/>
      <c r="FD555" s="178"/>
      <c r="FE555" s="178"/>
      <c r="FF555" s="178"/>
      <c r="FG555" s="178"/>
      <c r="FH555" s="178"/>
      <c r="FI555" s="178"/>
      <c r="FJ555" s="178"/>
      <c r="FK555" s="178"/>
      <c r="FL555" s="178"/>
      <c r="FM555" s="178"/>
      <c r="FN555" s="178"/>
      <c r="FO555" s="178"/>
      <c r="FP555" s="178"/>
      <c r="FQ555" s="178"/>
      <c r="FR555" s="178"/>
      <c r="FS555" s="178"/>
      <c r="FT555" s="178"/>
    </row>
    <row r="556" spans="1:176">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8"/>
      <c r="EE556" s="178"/>
      <c r="EF556" s="178"/>
      <c r="EG556" s="178"/>
      <c r="EH556" s="178"/>
      <c r="EI556" s="178"/>
      <c r="EJ556" s="178"/>
      <c r="EK556" s="178"/>
      <c r="EL556" s="178"/>
      <c r="EM556" s="178"/>
      <c r="EN556" s="178"/>
      <c r="EO556" s="178"/>
      <c r="EP556" s="178"/>
      <c r="EQ556" s="178"/>
      <c r="ER556" s="178"/>
      <c r="ES556" s="178"/>
      <c r="ET556" s="178"/>
      <c r="EU556" s="178"/>
      <c r="EV556" s="178"/>
      <c r="EW556" s="178"/>
      <c r="EX556" s="178"/>
      <c r="EY556" s="178"/>
      <c r="EZ556" s="178"/>
      <c r="FA556" s="178"/>
      <c r="FB556" s="178"/>
      <c r="FC556" s="178"/>
      <c r="FD556" s="178"/>
      <c r="FE556" s="178"/>
      <c r="FF556" s="178"/>
      <c r="FG556" s="178"/>
      <c r="FH556" s="178"/>
      <c r="FI556" s="178"/>
      <c r="FJ556" s="178"/>
      <c r="FK556" s="178"/>
      <c r="FL556" s="178"/>
      <c r="FM556" s="178"/>
      <c r="FN556" s="178"/>
      <c r="FO556" s="178"/>
      <c r="FP556" s="178"/>
      <c r="FQ556" s="178"/>
      <c r="FR556" s="178"/>
      <c r="FS556" s="178"/>
      <c r="FT556" s="178"/>
    </row>
    <row r="557" spans="1:176">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c r="EE557" s="178"/>
      <c r="EF557" s="178"/>
      <c r="EG557" s="178"/>
      <c r="EH557" s="178"/>
      <c r="EI557" s="178"/>
      <c r="EJ557" s="178"/>
      <c r="EK557" s="178"/>
      <c r="EL557" s="178"/>
      <c r="EM557" s="178"/>
      <c r="EN557" s="178"/>
      <c r="EO557" s="178"/>
      <c r="EP557" s="178"/>
      <c r="EQ557" s="178"/>
      <c r="ER557" s="178"/>
      <c r="ES557" s="178"/>
      <c r="ET557" s="178"/>
      <c r="EU557" s="178"/>
      <c r="EV557" s="178"/>
      <c r="EW557" s="178"/>
      <c r="EX557" s="178"/>
      <c r="EY557" s="178"/>
      <c r="EZ557" s="178"/>
      <c r="FA557" s="178"/>
      <c r="FB557" s="178"/>
      <c r="FC557" s="178"/>
      <c r="FD557" s="178"/>
      <c r="FE557" s="178"/>
      <c r="FF557" s="178"/>
      <c r="FG557" s="178"/>
      <c r="FH557" s="178"/>
      <c r="FI557" s="178"/>
      <c r="FJ557" s="178"/>
      <c r="FK557" s="178"/>
      <c r="FL557" s="178"/>
      <c r="FM557" s="178"/>
      <c r="FN557" s="178"/>
      <c r="FO557" s="178"/>
      <c r="FP557" s="178"/>
      <c r="FQ557" s="178"/>
      <c r="FR557" s="178"/>
      <c r="FS557" s="178"/>
      <c r="FT557" s="178"/>
    </row>
    <row r="558" spans="1:176">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8"/>
      <c r="DD558" s="178"/>
      <c r="DE558" s="178"/>
      <c r="DF558" s="178"/>
      <c r="DG558" s="178"/>
      <c r="DH558" s="178"/>
      <c r="DI558" s="178"/>
      <c r="DJ558" s="178"/>
      <c r="DK558" s="178"/>
      <c r="DL558" s="178"/>
      <c r="DM558" s="178"/>
      <c r="DN558" s="178"/>
      <c r="DO558" s="178"/>
      <c r="DP558" s="178"/>
      <c r="DQ558" s="178"/>
      <c r="DR558" s="178"/>
      <c r="DS558" s="178"/>
      <c r="DT558" s="178"/>
      <c r="DU558" s="178"/>
      <c r="DV558" s="178"/>
      <c r="DW558" s="178"/>
      <c r="DX558" s="178"/>
      <c r="DY558" s="178"/>
      <c r="DZ558" s="178"/>
      <c r="EA558" s="178"/>
      <c r="EB558" s="178"/>
      <c r="EC558" s="178"/>
      <c r="ED558" s="178"/>
      <c r="EE558" s="178"/>
      <c r="EF558" s="178"/>
      <c r="EG558" s="178"/>
      <c r="EH558" s="178"/>
      <c r="EI558" s="178"/>
      <c r="EJ558" s="178"/>
      <c r="EK558" s="178"/>
      <c r="EL558" s="178"/>
      <c r="EM558" s="178"/>
      <c r="EN558" s="178"/>
      <c r="EO558" s="178"/>
      <c r="EP558" s="178"/>
      <c r="EQ558" s="178"/>
      <c r="ER558" s="178"/>
      <c r="ES558" s="178"/>
      <c r="ET558" s="178"/>
      <c r="EU558" s="178"/>
      <c r="EV558" s="178"/>
      <c r="EW558" s="178"/>
      <c r="EX558" s="178"/>
      <c r="EY558" s="178"/>
      <c r="EZ558" s="178"/>
      <c r="FA558" s="178"/>
      <c r="FB558" s="178"/>
      <c r="FC558" s="178"/>
      <c r="FD558" s="178"/>
      <c r="FE558" s="178"/>
      <c r="FF558" s="178"/>
      <c r="FG558" s="178"/>
      <c r="FH558" s="178"/>
      <c r="FI558" s="178"/>
      <c r="FJ558" s="178"/>
      <c r="FK558" s="178"/>
      <c r="FL558" s="178"/>
      <c r="FM558" s="178"/>
      <c r="FN558" s="178"/>
      <c r="FO558" s="178"/>
      <c r="FP558" s="178"/>
      <c r="FQ558" s="178"/>
      <c r="FR558" s="178"/>
      <c r="FS558" s="178"/>
      <c r="FT558" s="178"/>
    </row>
    <row r="559" spans="1:176">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8"/>
      <c r="DD559" s="178"/>
      <c r="DE559" s="178"/>
      <c r="DF559" s="178"/>
      <c r="DG559" s="178"/>
      <c r="DH559" s="178"/>
      <c r="DI559" s="178"/>
      <c r="DJ559" s="178"/>
      <c r="DK559" s="178"/>
      <c r="DL559" s="178"/>
      <c r="DM559" s="178"/>
      <c r="DN559" s="178"/>
      <c r="DO559" s="178"/>
      <c r="DP559" s="178"/>
      <c r="DQ559" s="178"/>
      <c r="DR559" s="178"/>
      <c r="DS559" s="178"/>
      <c r="DT559" s="178"/>
      <c r="DU559" s="178"/>
      <c r="DV559" s="178"/>
      <c r="DW559" s="178"/>
      <c r="DX559" s="178"/>
      <c r="DY559" s="178"/>
      <c r="DZ559" s="178"/>
      <c r="EA559" s="178"/>
      <c r="EB559" s="178"/>
      <c r="EC559" s="178"/>
      <c r="ED559" s="178"/>
      <c r="EE559" s="178"/>
      <c r="EF559" s="178"/>
      <c r="EG559" s="178"/>
      <c r="EH559" s="178"/>
      <c r="EI559" s="178"/>
      <c r="EJ559" s="178"/>
      <c r="EK559" s="178"/>
      <c r="EL559" s="178"/>
      <c r="EM559" s="178"/>
      <c r="EN559" s="178"/>
      <c r="EO559" s="178"/>
      <c r="EP559" s="178"/>
      <c r="EQ559" s="178"/>
      <c r="ER559" s="178"/>
      <c r="ES559" s="178"/>
      <c r="ET559" s="178"/>
      <c r="EU559" s="178"/>
      <c r="EV559" s="178"/>
      <c r="EW559" s="178"/>
      <c r="EX559" s="178"/>
      <c r="EY559" s="178"/>
      <c r="EZ559" s="178"/>
      <c r="FA559" s="178"/>
      <c r="FB559" s="178"/>
      <c r="FC559" s="178"/>
      <c r="FD559" s="178"/>
      <c r="FE559" s="178"/>
      <c r="FF559" s="178"/>
      <c r="FG559" s="178"/>
      <c r="FH559" s="178"/>
      <c r="FI559" s="178"/>
      <c r="FJ559" s="178"/>
      <c r="FK559" s="178"/>
      <c r="FL559" s="178"/>
      <c r="FM559" s="178"/>
      <c r="FN559" s="178"/>
      <c r="FO559" s="178"/>
      <c r="FP559" s="178"/>
      <c r="FQ559" s="178"/>
      <c r="FR559" s="178"/>
      <c r="FS559" s="178"/>
      <c r="FT559" s="178"/>
    </row>
    <row r="560" spans="1:176">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8"/>
      <c r="EE560" s="178"/>
      <c r="EF560" s="178"/>
      <c r="EG560" s="178"/>
      <c r="EH560" s="178"/>
      <c r="EI560" s="178"/>
      <c r="EJ560" s="178"/>
      <c r="EK560" s="178"/>
      <c r="EL560" s="178"/>
      <c r="EM560" s="178"/>
      <c r="EN560" s="178"/>
      <c r="EO560" s="178"/>
      <c r="EP560" s="178"/>
      <c r="EQ560" s="178"/>
      <c r="ER560" s="178"/>
      <c r="ES560" s="178"/>
      <c r="ET560" s="178"/>
      <c r="EU560" s="178"/>
      <c r="EV560" s="178"/>
      <c r="EW560" s="178"/>
      <c r="EX560" s="178"/>
      <c r="EY560" s="178"/>
      <c r="EZ560" s="178"/>
      <c r="FA560" s="178"/>
      <c r="FB560" s="178"/>
      <c r="FC560" s="178"/>
      <c r="FD560" s="178"/>
      <c r="FE560" s="178"/>
      <c r="FF560" s="178"/>
      <c r="FG560" s="178"/>
      <c r="FH560" s="178"/>
      <c r="FI560" s="178"/>
      <c r="FJ560" s="178"/>
      <c r="FK560" s="178"/>
      <c r="FL560" s="178"/>
      <c r="FM560" s="178"/>
      <c r="FN560" s="178"/>
      <c r="FO560" s="178"/>
      <c r="FP560" s="178"/>
      <c r="FQ560" s="178"/>
      <c r="FR560" s="178"/>
      <c r="FS560" s="178"/>
      <c r="FT560" s="178"/>
    </row>
    <row r="561" spans="1:176">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8"/>
      <c r="DD561" s="178"/>
      <c r="DE561" s="178"/>
      <c r="DF561" s="178"/>
      <c r="DG561" s="178"/>
      <c r="DH561" s="178"/>
      <c r="DI561" s="178"/>
      <c r="DJ561" s="178"/>
      <c r="DK561" s="178"/>
      <c r="DL561" s="178"/>
      <c r="DM561" s="178"/>
      <c r="DN561" s="178"/>
      <c r="DO561" s="178"/>
      <c r="DP561" s="178"/>
      <c r="DQ561" s="178"/>
      <c r="DR561" s="178"/>
      <c r="DS561" s="178"/>
      <c r="DT561" s="178"/>
      <c r="DU561" s="178"/>
      <c r="DV561" s="178"/>
      <c r="DW561" s="178"/>
      <c r="DX561" s="178"/>
      <c r="DY561" s="178"/>
      <c r="DZ561" s="178"/>
      <c r="EA561" s="178"/>
      <c r="EB561" s="178"/>
      <c r="EC561" s="178"/>
      <c r="ED561" s="178"/>
      <c r="EE561" s="178"/>
      <c r="EF561" s="178"/>
      <c r="EG561" s="178"/>
      <c r="EH561" s="178"/>
      <c r="EI561" s="178"/>
      <c r="EJ561" s="178"/>
      <c r="EK561" s="178"/>
      <c r="EL561" s="178"/>
      <c r="EM561" s="178"/>
      <c r="EN561" s="178"/>
      <c r="EO561" s="178"/>
      <c r="EP561" s="178"/>
      <c r="EQ561" s="178"/>
      <c r="ER561" s="178"/>
      <c r="ES561" s="178"/>
      <c r="ET561" s="178"/>
      <c r="EU561" s="178"/>
      <c r="EV561" s="178"/>
      <c r="EW561" s="178"/>
      <c r="EX561" s="178"/>
      <c r="EY561" s="178"/>
      <c r="EZ561" s="178"/>
      <c r="FA561" s="178"/>
      <c r="FB561" s="178"/>
      <c r="FC561" s="178"/>
      <c r="FD561" s="178"/>
      <c r="FE561" s="178"/>
      <c r="FF561" s="178"/>
      <c r="FG561" s="178"/>
      <c r="FH561" s="178"/>
      <c r="FI561" s="178"/>
      <c r="FJ561" s="178"/>
      <c r="FK561" s="178"/>
      <c r="FL561" s="178"/>
      <c r="FM561" s="178"/>
      <c r="FN561" s="178"/>
      <c r="FO561" s="178"/>
      <c r="FP561" s="178"/>
      <c r="FQ561" s="178"/>
      <c r="FR561" s="178"/>
      <c r="FS561" s="178"/>
      <c r="FT561" s="178"/>
    </row>
    <row r="562" spans="1:176">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8"/>
      <c r="DD562" s="178"/>
      <c r="DE562" s="178"/>
      <c r="DF562" s="178"/>
      <c r="DG562" s="178"/>
      <c r="DH562" s="178"/>
      <c r="DI562" s="178"/>
      <c r="DJ562" s="178"/>
      <c r="DK562" s="178"/>
      <c r="DL562" s="178"/>
      <c r="DM562" s="178"/>
      <c r="DN562" s="178"/>
      <c r="DO562" s="178"/>
      <c r="DP562" s="178"/>
      <c r="DQ562" s="178"/>
      <c r="DR562" s="178"/>
      <c r="DS562" s="178"/>
      <c r="DT562" s="178"/>
      <c r="DU562" s="178"/>
      <c r="DV562" s="178"/>
      <c r="DW562" s="178"/>
      <c r="DX562" s="178"/>
      <c r="DY562" s="178"/>
      <c r="DZ562" s="178"/>
      <c r="EA562" s="178"/>
      <c r="EB562" s="178"/>
      <c r="EC562" s="178"/>
      <c r="ED562" s="178"/>
      <c r="EE562" s="178"/>
      <c r="EF562" s="178"/>
      <c r="EG562" s="178"/>
      <c r="EH562" s="178"/>
      <c r="EI562" s="178"/>
      <c r="EJ562" s="178"/>
      <c r="EK562" s="178"/>
      <c r="EL562" s="178"/>
      <c r="EM562" s="178"/>
      <c r="EN562" s="178"/>
      <c r="EO562" s="178"/>
      <c r="EP562" s="178"/>
      <c r="EQ562" s="178"/>
      <c r="ER562" s="178"/>
      <c r="ES562" s="178"/>
      <c r="ET562" s="178"/>
      <c r="EU562" s="178"/>
      <c r="EV562" s="178"/>
      <c r="EW562" s="178"/>
      <c r="EX562" s="178"/>
      <c r="EY562" s="178"/>
      <c r="EZ562" s="178"/>
      <c r="FA562" s="178"/>
      <c r="FB562" s="178"/>
      <c r="FC562" s="178"/>
      <c r="FD562" s="178"/>
      <c r="FE562" s="178"/>
      <c r="FF562" s="178"/>
      <c r="FG562" s="178"/>
      <c r="FH562" s="178"/>
      <c r="FI562" s="178"/>
      <c r="FJ562" s="178"/>
      <c r="FK562" s="178"/>
      <c r="FL562" s="178"/>
      <c r="FM562" s="178"/>
      <c r="FN562" s="178"/>
      <c r="FO562" s="178"/>
      <c r="FP562" s="178"/>
      <c r="FQ562" s="178"/>
      <c r="FR562" s="178"/>
      <c r="FS562" s="178"/>
      <c r="FT562" s="178"/>
    </row>
    <row r="563" spans="1:176">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8"/>
      <c r="DD563" s="178"/>
      <c r="DE563" s="178"/>
      <c r="DF563" s="178"/>
      <c r="DG563" s="178"/>
      <c r="DH563" s="178"/>
      <c r="DI563" s="178"/>
      <c r="DJ563" s="178"/>
      <c r="DK563" s="178"/>
      <c r="DL563" s="178"/>
      <c r="DM563" s="178"/>
      <c r="DN563" s="178"/>
      <c r="DO563" s="178"/>
      <c r="DP563" s="178"/>
      <c r="DQ563" s="178"/>
      <c r="DR563" s="178"/>
      <c r="DS563" s="178"/>
      <c r="DT563" s="178"/>
      <c r="DU563" s="178"/>
      <c r="DV563" s="178"/>
      <c r="DW563" s="178"/>
      <c r="DX563" s="178"/>
      <c r="DY563" s="178"/>
      <c r="DZ563" s="178"/>
      <c r="EA563" s="178"/>
      <c r="EB563" s="178"/>
      <c r="EC563" s="178"/>
      <c r="ED563" s="178"/>
      <c r="EE563" s="178"/>
      <c r="EF563" s="178"/>
      <c r="EG563" s="178"/>
      <c r="EH563" s="178"/>
      <c r="EI563" s="178"/>
      <c r="EJ563" s="178"/>
      <c r="EK563" s="178"/>
      <c r="EL563" s="178"/>
      <c r="EM563" s="178"/>
      <c r="EN563" s="178"/>
      <c r="EO563" s="178"/>
      <c r="EP563" s="178"/>
      <c r="EQ563" s="178"/>
      <c r="ER563" s="178"/>
      <c r="ES563" s="178"/>
      <c r="ET563" s="178"/>
      <c r="EU563" s="178"/>
      <c r="EV563" s="178"/>
      <c r="EW563" s="178"/>
      <c r="EX563" s="178"/>
      <c r="EY563" s="178"/>
      <c r="EZ563" s="178"/>
      <c r="FA563" s="178"/>
      <c r="FB563" s="178"/>
      <c r="FC563" s="178"/>
      <c r="FD563" s="178"/>
      <c r="FE563" s="178"/>
      <c r="FF563" s="178"/>
      <c r="FG563" s="178"/>
      <c r="FH563" s="178"/>
      <c r="FI563" s="178"/>
      <c r="FJ563" s="178"/>
      <c r="FK563" s="178"/>
      <c r="FL563" s="178"/>
      <c r="FM563" s="178"/>
      <c r="FN563" s="178"/>
      <c r="FO563" s="178"/>
      <c r="FP563" s="178"/>
      <c r="FQ563" s="178"/>
      <c r="FR563" s="178"/>
      <c r="FS563" s="178"/>
      <c r="FT563" s="178"/>
    </row>
    <row r="564" spans="1:176">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8"/>
      <c r="EE564" s="178"/>
      <c r="EF564" s="178"/>
      <c r="EG564" s="178"/>
      <c r="EH564" s="178"/>
      <c r="EI564" s="178"/>
      <c r="EJ564" s="178"/>
      <c r="EK564" s="178"/>
      <c r="EL564" s="178"/>
      <c r="EM564" s="178"/>
      <c r="EN564" s="178"/>
      <c r="EO564" s="178"/>
      <c r="EP564" s="178"/>
      <c r="EQ564" s="178"/>
      <c r="ER564" s="178"/>
      <c r="ES564" s="178"/>
      <c r="ET564" s="178"/>
      <c r="EU564" s="178"/>
      <c r="EV564" s="178"/>
      <c r="EW564" s="178"/>
      <c r="EX564" s="178"/>
      <c r="EY564" s="178"/>
      <c r="EZ564" s="178"/>
      <c r="FA564" s="178"/>
      <c r="FB564" s="178"/>
      <c r="FC564" s="178"/>
      <c r="FD564" s="178"/>
      <c r="FE564" s="178"/>
      <c r="FF564" s="178"/>
      <c r="FG564" s="178"/>
      <c r="FH564" s="178"/>
      <c r="FI564" s="178"/>
      <c r="FJ564" s="178"/>
      <c r="FK564" s="178"/>
      <c r="FL564" s="178"/>
      <c r="FM564" s="178"/>
      <c r="FN564" s="178"/>
      <c r="FO564" s="178"/>
      <c r="FP564" s="178"/>
      <c r="FQ564" s="178"/>
      <c r="FR564" s="178"/>
      <c r="FS564" s="178"/>
      <c r="FT564" s="178"/>
    </row>
    <row r="565" spans="1:176">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c r="CV565" s="178"/>
      <c r="CW565" s="178"/>
      <c r="CX565" s="178"/>
      <c r="CY565" s="178"/>
      <c r="CZ565" s="178"/>
      <c r="DA565" s="178"/>
      <c r="DB565" s="178"/>
      <c r="DC565" s="178"/>
      <c r="DD565" s="178"/>
      <c r="DE565" s="178"/>
      <c r="DF565" s="178"/>
      <c r="DG565" s="178"/>
      <c r="DH565" s="178"/>
      <c r="DI565" s="178"/>
      <c r="DJ565" s="178"/>
      <c r="DK565" s="178"/>
      <c r="DL565" s="178"/>
      <c r="DM565" s="178"/>
      <c r="DN565" s="178"/>
      <c r="DO565" s="178"/>
      <c r="DP565" s="178"/>
      <c r="DQ565" s="178"/>
      <c r="DR565" s="178"/>
      <c r="DS565" s="178"/>
      <c r="DT565" s="178"/>
      <c r="DU565" s="178"/>
      <c r="DV565" s="178"/>
      <c r="DW565" s="178"/>
      <c r="DX565" s="178"/>
      <c r="DY565" s="178"/>
      <c r="DZ565" s="178"/>
      <c r="EA565" s="178"/>
      <c r="EB565" s="178"/>
      <c r="EC565" s="178"/>
      <c r="ED565" s="178"/>
      <c r="EE565" s="178"/>
      <c r="EF565" s="178"/>
      <c r="EG565" s="178"/>
      <c r="EH565" s="178"/>
      <c r="EI565" s="178"/>
      <c r="EJ565" s="178"/>
      <c r="EK565" s="178"/>
      <c r="EL565" s="178"/>
      <c r="EM565" s="178"/>
      <c r="EN565" s="178"/>
      <c r="EO565" s="178"/>
      <c r="EP565" s="178"/>
      <c r="EQ565" s="178"/>
      <c r="ER565" s="178"/>
      <c r="ES565" s="178"/>
      <c r="ET565" s="178"/>
      <c r="EU565" s="178"/>
      <c r="EV565" s="178"/>
      <c r="EW565" s="178"/>
      <c r="EX565" s="178"/>
      <c r="EY565" s="178"/>
      <c r="EZ565" s="178"/>
      <c r="FA565" s="178"/>
      <c r="FB565" s="178"/>
      <c r="FC565" s="178"/>
      <c r="FD565" s="178"/>
      <c r="FE565" s="178"/>
      <c r="FF565" s="178"/>
      <c r="FG565" s="178"/>
      <c r="FH565" s="178"/>
      <c r="FI565" s="178"/>
      <c r="FJ565" s="178"/>
      <c r="FK565" s="178"/>
      <c r="FL565" s="178"/>
      <c r="FM565" s="178"/>
      <c r="FN565" s="178"/>
      <c r="FO565" s="178"/>
      <c r="FP565" s="178"/>
      <c r="FQ565" s="178"/>
      <c r="FR565" s="178"/>
      <c r="FS565" s="178"/>
      <c r="FT565" s="178"/>
    </row>
    <row r="566" spans="1:176">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c r="CV566" s="178"/>
      <c r="CW566" s="178"/>
      <c r="CX566" s="178"/>
      <c r="CY566" s="178"/>
      <c r="CZ566" s="178"/>
      <c r="DA566" s="178"/>
      <c r="DB566" s="178"/>
      <c r="DC566" s="178"/>
      <c r="DD566" s="178"/>
      <c r="DE566" s="178"/>
      <c r="DF566" s="178"/>
      <c r="DG566" s="178"/>
      <c r="DH566" s="178"/>
      <c r="DI566" s="178"/>
      <c r="DJ566" s="178"/>
      <c r="DK566" s="178"/>
      <c r="DL566" s="178"/>
      <c r="DM566" s="178"/>
      <c r="DN566" s="178"/>
      <c r="DO566" s="178"/>
      <c r="DP566" s="178"/>
      <c r="DQ566" s="178"/>
      <c r="DR566" s="178"/>
      <c r="DS566" s="178"/>
      <c r="DT566" s="178"/>
      <c r="DU566" s="178"/>
      <c r="DV566" s="178"/>
      <c r="DW566" s="178"/>
      <c r="DX566" s="178"/>
      <c r="DY566" s="178"/>
      <c r="DZ566" s="178"/>
      <c r="EA566" s="178"/>
      <c r="EB566" s="178"/>
      <c r="EC566" s="178"/>
      <c r="ED566" s="178"/>
      <c r="EE566" s="178"/>
      <c r="EF566" s="178"/>
      <c r="EG566" s="178"/>
      <c r="EH566" s="178"/>
      <c r="EI566" s="178"/>
      <c r="EJ566" s="178"/>
      <c r="EK566" s="178"/>
      <c r="EL566" s="178"/>
      <c r="EM566" s="178"/>
      <c r="EN566" s="178"/>
      <c r="EO566" s="178"/>
      <c r="EP566" s="178"/>
      <c r="EQ566" s="178"/>
      <c r="ER566" s="178"/>
      <c r="ES566" s="178"/>
      <c r="ET566" s="178"/>
      <c r="EU566" s="178"/>
      <c r="EV566" s="178"/>
      <c r="EW566" s="178"/>
      <c r="EX566" s="178"/>
      <c r="EY566" s="178"/>
      <c r="EZ566" s="178"/>
      <c r="FA566" s="178"/>
      <c r="FB566" s="178"/>
      <c r="FC566" s="178"/>
      <c r="FD566" s="178"/>
      <c r="FE566" s="178"/>
      <c r="FF566" s="178"/>
      <c r="FG566" s="178"/>
      <c r="FH566" s="178"/>
      <c r="FI566" s="178"/>
      <c r="FJ566" s="178"/>
      <c r="FK566" s="178"/>
      <c r="FL566" s="178"/>
      <c r="FM566" s="178"/>
      <c r="FN566" s="178"/>
      <c r="FO566" s="178"/>
      <c r="FP566" s="178"/>
      <c r="FQ566" s="178"/>
      <c r="FR566" s="178"/>
      <c r="FS566" s="178"/>
      <c r="FT566" s="178"/>
    </row>
    <row r="567" spans="1:176">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8"/>
      <c r="DD567" s="178"/>
      <c r="DE567" s="178"/>
      <c r="DF567" s="178"/>
      <c r="DG567" s="178"/>
      <c r="DH567" s="178"/>
      <c r="DI567" s="178"/>
      <c r="DJ567" s="178"/>
      <c r="DK567" s="178"/>
      <c r="DL567" s="178"/>
      <c r="DM567" s="178"/>
      <c r="DN567" s="178"/>
      <c r="DO567" s="178"/>
      <c r="DP567" s="178"/>
      <c r="DQ567" s="178"/>
      <c r="DR567" s="178"/>
      <c r="DS567" s="178"/>
      <c r="DT567" s="178"/>
      <c r="DU567" s="178"/>
      <c r="DV567" s="178"/>
      <c r="DW567" s="178"/>
      <c r="DX567" s="178"/>
      <c r="DY567" s="178"/>
      <c r="DZ567" s="178"/>
      <c r="EA567" s="178"/>
      <c r="EB567" s="178"/>
      <c r="EC567" s="178"/>
      <c r="ED567" s="178"/>
      <c r="EE567" s="178"/>
      <c r="EF567" s="178"/>
      <c r="EG567" s="178"/>
      <c r="EH567" s="178"/>
      <c r="EI567" s="178"/>
      <c r="EJ567" s="178"/>
      <c r="EK567" s="178"/>
      <c r="EL567" s="178"/>
      <c r="EM567" s="178"/>
      <c r="EN567" s="178"/>
      <c r="EO567" s="178"/>
      <c r="EP567" s="178"/>
      <c r="EQ567" s="178"/>
      <c r="ER567" s="178"/>
      <c r="ES567" s="178"/>
      <c r="ET567" s="178"/>
      <c r="EU567" s="178"/>
      <c r="EV567" s="178"/>
      <c r="EW567" s="178"/>
      <c r="EX567" s="178"/>
      <c r="EY567" s="178"/>
      <c r="EZ567" s="178"/>
      <c r="FA567" s="178"/>
      <c r="FB567" s="178"/>
      <c r="FC567" s="178"/>
      <c r="FD567" s="178"/>
      <c r="FE567" s="178"/>
      <c r="FF567" s="178"/>
      <c r="FG567" s="178"/>
      <c r="FH567" s="178"/>
      <c r="FI567" s="178"/>
      <c r="FJ567" s="178"/>
      <c r="FK567" s="178"/>
      <c r="FL567" s="178"/>
      <c r="FM567" s="178"/>
      <c r="FN567" s="178"/>
      <c r="FO567" s="178"/>
      <c r="FP567" s="178"/>
      <c r="FQ567" s="178"/>
      <c r="FR567" s="178"/>
      <c r="FS567" s="178"/>
      <c r="FT567" s="178"/>
    </row>
    <row r="568" spans="1:176">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8"/>
      <c r="EE568" s="178"/>
      <c r="EF568" s="178"/>
      <c r="EG568" s="178"/>
      <c r="EH568" s="178"/>
      <c r="EI568" s="178"/>
      <c r="EJ568" s="178"/>
      <c r="EK568" s="178"/>
      <c r="EL568" s="178"/>
      <c r="EM568" s="178"/>
      <c r="EN568" s="178"/>
      <c r="EO568" s="178"/>
      <c r="EP568" s="178"/>
      <c r="EQ568" s="178"/>
      <c r="ER568" s="178"/>
      <c r="ES568" s="178"/>
      <c r="ET568" s="178"/>
      <c r="EU568" s="178"/>
      <c r="EV568" s="178"/>
      <c r="EW568" s="178"/>
      <c r="EX568" s="178"/>
      <c r="EY568" s="178"/>
      <c r="EZ568" s="178"/>
      <c r="FA568" s="178"/>
      <c r="FB568" s="178"/>
      <c r="FC568" s="178"/>
      <c r="FD568" s="178"/>
      <c r="FE568" s="178"/>
      <c r="FF568" s="178"/>
      <c r="FG568" s="178"/>
      <c r="FH568" s="178"/>
      <c r="FI568" s="178"/>
      <c r="FJ568" s="178"/>
      <c r="FK568" s="178"/>
      <c r="FL568" s="178"/>
      <c r="FM568" s="178"/>
      <c r="FN568" s="178"/>
      <c r="FO568" s="178"/>
      <c r="FP568" s="178"/>
      <c r="FQ568" s="178"/>
      <c r="FR568" s="178"/>
      <c r="FS568" s="178"/>
      <c r="FT568" s="178"/>
    </row>
    <row r="569" spans="1:176">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8"/>
      <c r="DD569" s="178"/>
      <c r="DE569" s="178"/>
      <c r="DF569" s="178"/>
      <c r="DG569" s="178"/>
      <c r="DH569" s="178"/>
      <c r="DI569" s="178"/>
      <c r="DJ569" s="178"/>
      <c r="DK569" s="178"/>
      <c r="DL569" s="178"/>
      <c r="DM569" s="178"/>
      <c r="DN569" s="178"/>
      <c r="DO569" s="178"/>
      <c r="DP569" s="178"/>
      <c r="DQ569" s="178"/>
      <c r="DR569" s="178"/>
      <c r="DS569" s="178"/>
      <c r="DT569" s="178"/>
      <c r="DU569" s="178"/>
      <c r="DV569" s="178"/>
      <c r="DW569" s="178"/>
      <c r="DX569" s="178"/>
      <c r="DY569" s="178"/>
      <c r="DZ569" s="178"/>
      <c r="EA569" s="178"/>
      <c r="EB569" s="178"/>
      <c r="EC569" s="178"/>
      <c r="ED569" s="178"/>
      <c r="EE569" s="178"/>
      <c r="EF569" s="178"/>
      <c r="EG569" s="178"/>
      <c r="EH569" s="178"/>
      <c r="EI569" s="178"/>
      <c r="EJ569" s="178"/>
      <c r="EK569" s="178"/>
      <c r="EL569" s="178"/>
      <c r="EM569" s="178"/>
      <c r="EN569" s="178"/>
      <c r="EO569" s="178"/>
      <c r="EP569" s="178"/>
      <c r="EQ569" s="178"/>
      <c r="ER569" s="178"/>
      <c r="ES569" s="178"/>
      <c r="ET569" s="178"/>
      <c r="EU569" s="178"/>
      <c r="EV569" s="178"/>
      <c r="EW569" s="178"/>
      <c r="EX569" s="178"/>
      <c r="EY569" s="178"/>
      <c r="EZ569" s="178"/>
      <c r="FA569" s="178"/>
      <c r="FB569" s="178"/>
      <c r="FC569" s="178"/>
      <c r="FD569" s="178"/>
      <c r="FE569" s="178"/>
      <c r="FF569" s="178"/>
      <c r="FG569" s="178"/>
      <c r="FH569" s="178"/>
      <c r="FI569" s="178"/>
      <c r="FJ569" s="178"/>
      <c r="FK569" s="178"/>
      <c r="FL569" s="178"/>
      <c r="FM569" s="178"/>
      <c r="FN569" s="178"/>
      <c r="FO569" s="178"/>
      <c r="FP569" s="178"/>
      <c r="FQ569" s="178"/>
      <c r="FR569" s="178"/>
      <c r="FS569" s="178"/>
      <c r="FT569" s="178"/>
    </row>
    <row r="570" spans="1:176">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8"/>
      <c r="DD570" s="178"/>
      <c r="DE570" s="178"/>
      <c r="DF570" s="178"/>
      <c r="DG570" s="178"/>
      <c r="DH570" s="178"/>
      <c r="DI570" s="178"/>
      <c r="DJ570" s="178"/>
      <c r="DK570" s="178"/>
      <c r="DL570" s="178"/>
      <c r="DM570" s="178"/>
      <c r="DN570" s="178"/>
      <c r="DO570" s="178"/>
      <c r="DP570" s="178"/>
      <c r="DQ570" s="178"/>
      <c r="DR570" s="178"/>
      <c r="DS570" s="178"/>
      <c r="DT570" s="178"/>
      <c r="DU570" s="178"/>
      <c r="DV570" s="178"/>
      <c r="DW570" s="178"/>
      <c r="DX570" s="178"/>
      <c r="DY570" s="178"/>
      <c r="DZ570" s="178"/>
      <c r="EA570" s="178"/>
      <c r="EB570" s="178"/>
      <c r="EC570" s="178"/>
      <c r="ED570" s="178"/>
      <c r="EE570" s="178"/>
      <c r="EF570" s="178"/>
      <c r="EG570" s="178"/>
      <c r="EH570" s="178"/>
      <c r="EI570" s="178"/>
      <c r="EJ570" s="178"/>
      <c r="EK570" s="178"/>
      <c r="EL570" s="178"/>
      <c r="EM570" s="178"/>
      <c r="EN570" s="178"/>
      <c r="EO570" s="178"/>
      <c r="EP570" s="178"/>
      <c r="EQ570" s="178"/>
      <c r="ER570" s="178"/>
      <c r="ES570" s="178"/>
      <c r="ET570" s="178"/>
      <c r="EU570" s="178"/>
      <c r="EV570" s="178"/>
      <c r="EW570" s="178"/>
      <c r="EX570" s="178"/>
      <c r="EY570" s="178"/>
      <c r="EZ570" s="178"/>
      <c r="FA570" s="178"/>
      <c r="FB570" s="178"/>
      <c r="FC570" s="178"/>
      <c r="FD570" s="178"/>
      <c r="FE570" s="178"/>
      <c r="FF570" s="178"/>
      <c r="FG570" s="178"/>
      <c r="FH570" s="178"/>
      <c r="FI570" s="178"/>
      <c r="FJ570" s="178"/>
      <c r="FK570" s="178"/>
      <c r="FL570" s="178"/>
      <c r="FM570" s="178"/>
      <c r="FN570" s="178"/>
      <c r="FO570" s="178"/>
      <c r="FP570" s="178"/>
      <c r="FQ570" s="178"/>
      <c r="FR570" s="178"/>
      <c r="FS570" s="178"/>
      <c r="FT570" s="178"/>
    </row>
    <row r="571" spans="1:176">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8"/>
      <c r="DD571" s="178"/>
      <c r="DE571" s="178"/>
      <c r="DF571" s="178"/>
      <c r="DG571" s="178"/>
      <c r="DH571" s="178"/>
      <c r="DI571" s="178"/>
      <c r="DJ571" s="178"/>
      <c r="DK571" s="178"/>
      <c r="DL571" s="178"/>
      <c r="DM571" s="178"/>
      <c r="DN571" s="178"/>
      <c r="DO571" s="178"/>
      <c r="DP571" s="178"/>
      <c r="DQ571" s="178"/>
      <c r="DR571" s="178"/>
      <c r="DS571" s="178"/>
      <c r="DT571" s="178"/>
      <c r="DU571" s="178"/>
      <c r="DV571" s="178"/>
      <c r="DW571" s="178"/>
      <c r="DX571" s="178"/>
      <c r="DY571" s="178"/>
      <c r="DZ571" s="178"/>
      <c r="EA571" s="178"/>
      <c r="EB571" s="178"/>
      <c r="EC571" s="178"/>
      <c r="ED571" s="178"/>
      <c r="EE571" s="178"/>
      <c r="EF571" s="178"/>
      <c r="EG571" s="178"/>
      <c r="EH571" s="178"/>
      <c r="EI571" s="178"/>
      <c r="EJ571" s="178"/>
      <c r="EK571" s="178"/>
      <c r="EL571" s="178"/>
      <c r="EM571" s="178"/>
      <c r="EN571" s="178"/>
      <c r="EO571" s="178"/>
      <c r="EP571" s="178"/>
      <c r="EQ571" s="178"/>
      <c r="ER571" s="178"/>
      <c r="ES571" s="178"/>
      <c r="ET571" s="178"/>
      <c r="EU571" s="178"/>
      <c r="EV571" s="178"/>
      <c r="EW571" s="178"/>
      <c r="EX571" s="178"/>
      <c r="EY571" s="178"/>
      <c r="EZ571" s="178"/>
      <c r="FA571" s="178"/>
      <c r="FB571" s="178"/>
      <c r="FC571" s="178"/>
      <c r="FD571" s="178"/>
      <c r="FE571" s="178"/>
      <c r="FF571" s="178"/>
      <c r="FG571" s="178"/>
      <c r="FH571" s="178"/>
      <c r="FI571" s="178"/>
      <c r="FJ571" s="178"/>
      <c r="FK571" s="178"/>
      <c r="FL571" s="178"/>
      <c r="FM571" s="178"/>
      <c r="FN571" s="178"/>
      <c r="FO571" s="178"/>
      <c r="FP571" s="178"/>
      <c r="FQ571" s="178"/>
      <c r="FR571" s="178"/>
      <c r="FS571" s="178"/>
      <c r="FT571" s="178"/>
    </row>
    <row r="572" spans="1:176">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8"/>
      <c r="EE572" s="178"/>
      <c r="EF572" s="178"/>
      <c r="EG572" s="178"/>
      <c r="EH572" s="178"/>
      <c r="EI572" s="178"/>
      <c r="EJ572" s="178"/>
      <c r="EK572" s="178"/>
      <c r="EL572" s="178"/>
      <c r="EM572" s="178"/>
      <c r="EN572" s="178"/>
      <c r="EO572" s="178"/>
      <c r="EP572" s="178"/>
      <c r="EQ572" s="178"/>
      <c r="ER572" s="178"/>
      <c r="ES572" s="178"/>
      <c r="ET572" s="178"/>
      <c r="EU572" s="178"/>
      <c r="EV572" s="178"/>
      <c r="EW572" s="178"/>
      <c r="EX572" s="178"/>
      <c r="EY572" s="178"/>
      <c r="EZ572" s="178"/>
      <c r="FA572" s="178"/>
      <c r="FB572" s="178"/>
      <c r="FC572" s="178"/>
      <c r="FD572" s="178"/>
      <c r="FE572" s="178"/>
      <c r="FF572" s="178"/>
      <c r="FG572" s="178"/>
      <c r="FH572" s="178"/>
      <c r="FI572" s="178"/>
      <c r="FJ572" s="178"/>
      <c r="FK572" s="178"/>
      <c r="FL572" s="178"/>
      <c r="FM572" s="178"/>
      <c r="FN572" s="178"/>
      <c r="FO572" s="178"/>
      <c r="FP572" s="178"/>
      <c r="FQ572" s="178"/>
      <c r="FR572" s="178"/>
      <c r="FS572" s="178"/>
      <c r="FT572" s="178"/>
    </row>
    <row r="573" spans="1:176">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8"/>
      <c r="DD573" s="178"/>
      <c r="DE573" s="178"/>
      <c r="DF573" s="178"/>
      <c r="DG573" s="178"/>
      <c r="DH573" s="178"/>
      <c r="DI573" s="178"/>
      <c r="DJ573" s="178"/>
      <c r="DK573" s="178"/>
      <c r="DL573" s="178"/>
      <c r="DM573" s="178"/>
      <c r="DN573" s="178"/>
      <c r="DO573" s="178"/>
      <c r="DP573" s="178"/>
      <c r="DQ573" s="178"/>
      <c r="DR573" s="178"/>
      <c r="DS573" s="178"/>
      <c r="DT573" s="178"/>
      <c r="DU573" s="178"/>
      <c r="DV573" s="178"/>
      <c r="DW573" s="178"/>
      <c r="DX573" s="178"/>
      <c r="DY573" s="178"/>
      <c r="DZ573" s="178"/>
      <c r="EA573" s="178"/>
      <c r="EB573" s="178"/>
      <c r="EC573" s="178"/>
      <c r="ED573" s="178"/>
      <c r="EE573" s="178"/>
      <c r="EF573" s="178"/>
      <c r="EG573" s="178"/>
      <c r="EH573" s="178"/>
      <c r="EI573" s="178"/>
      <c r="EJ573" s="178"/>
      <c r="EK573" s="178"/>
      <c r="EL573" s="178"/>
      <c r="EM573" s="178"/>
      <c r="EN573" s="178"/>
      <c r="EO573" s="178"/>
      <c r="EP573" s="178"/>
      <c r="EQ573" s="178"/>
      <c r="ER573" s="178"/>
      <c r="ES573" s="178"/>
      <c r="ET573" s="178"/>
      <c r="EU573" s="178"/>
      <c r="EV573" s="178"/>
      <c r="EW573" s="178"/>
      <c r="EX573" s="178"/>
      <c r="EY573" s="178"/>
      <c r="EZ573" s="178"/>
      <c r="FA573" s="178"/>
      <c r="FB573" s="178"/>
      <c r="FC573" s="178"/>
      <c r="FD573" s="178"/>
      <c r="FE573" s="178"/>
      <c r="FF573" s="178"/>
      <c r="FG573" s="178"/>
      <c r="FH573" s="178"/>
      <c r="FI573" s="178"/>
      <c r="FJ573" s="178"/>
      <c r="FK573" s="178"/>
      <c r="FL573" s="178"/>
      <c r="FM573" s="178"/>
      <c r="FN573" s="178"/>
      <c r="FO573" s="178"/>
      <c r="FP573" s="178"/>
      <c r="FQ573" s="178"/>
      <c r="FR573" s="178"/>
      <c r="FS573" s="178"/>
      <c r="FT573" s="178"/>
    </row>
    <row r="574" spans="1:176">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8"/>
      <c r="DD574" s="178"/>
      <c r="DE574" s="178"/>
      <c r="DF574" s="178"/>
      <c r="DG574" s="178"/>
      <c r="DH574" s="178"/>
      <c r="DI574" s="178"/>
      <c r="DJ574" s="178"/>
      <c r="DK574" s="178"/>
      <c r="DL574" s="178"/>
      <c r="DM574" s="178"/>
      <c r="DN574" s="178"/>
      <c r="DO574" s="178"/>
      <c r="DP574" s="178"/>
      <c r="DQ574" s="178"/>
      <c r="DR574" s="178"/>
      <c r="DS574" s="178"/>
      <c r="DT574" s="178"/>
      <c r="DU574" s="178"/>
      <c r="DV574" s="178"/>
      <c r="DW574" s="178"/>
      <c r="DX574" s="178"/>
      <c r="DY574" s="178"/>
      <c r="DZ574" s="178"/>
      <c r="EA574" s="178"/>
      <c r="EB574" s="178"/>
      <c r="EC574" s="178"/>
      <c r="ED574" s="178"/>
      <c r="EE574" s="178"/>
      <c r="EF574" s="178"/>
      <c r="EG574" s="178"/>
      <c r="EH574" s="178"/>
      <c r="EI574" s="178"/>
      <c r="EJ574" s="178"/>
      <c r="EK574" s="178"/>
      <c r="EL574" s="178"/>
      <c r="EM574" s="178"/>
      <c r="EN574" s="178"/>
      <c r="EO574" s="178"/>
      <c r="EP574" s="178"/>
      <c r="EQ574" s="178"/>
      <c r="ER574" s="178"/>
      <c r="ES574" s="178"/>
      <c r="ET574" s="178"/>
      <c r="EU574" s="178"/>
      <c r="EV574" s="178"/>
      <c r="EW574" s="178"/>
      <c r="EX574" s="178"/>
      <c r="EY574" s="178"/>
      <c r="EZ574" s="178"/>
      <c r="FA574" s="178"/>
      <c r="FB574" s="178"/>
      <c r="FC574" s="178"/>
      <c r="FD574" s="178"/>
      <c r="FE574" s="178"/>
      <c r="FF574" s="178"/>
      <c r="FG574" s="178"/>
      <c r="FH574" s="178"/>
      <c r="FI574" s="178"/>
      <c r="FJ574" s="178"/>
      <c r="FK574" s="178"/>
      <c r="FL574" s="178"/>
      <c r="FM574" s="178"/>
      <c r="FN574" s="178"/>
      <c r="FO574" s="178"/>
      <c r="FP574" s="178"/>
      <c r="FQ574" s="178"/>
      <c r="FR574" s="178"/>
      <c r="FS574" s="178"/>
      <c r="FT574" s="178"/>
    </row>
    <row r="575" spans="1:176">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c r="CV575" s="178"/>
      <c r="CW575" s="178"/>
      <c r="CX575" s="178"/>
      <c r="CY575" s="178"/>
      <c r="CZ575" s="178"/>
      <c r="DA575" s="178"/>
      <c r="DB575" s="178"/>
      <c r="DC575" s="178"/>
      <c r="DD575" s="178"/>
      <c r="DE575" s="178"/>
      <c r="DF575" s="178"/>
      <c r="DG575" s="178"/>
      <c r="DH575" s="178"/>
      <c r="DI575" s="178"/>
      <c r="DJ575" s="178"/>
      <c r="DK575" s="178"/>
      <c r="DL575" s="178"/>
      <c r="DM575" s="178"/>
      <c r="DN575" s="178"/>
      <c r="DO575" s="178"/>
      <c r="DP575" s="178"/>
      <c r="DQ575" s="178"/>
      <c r="DR575" s="178"/>
      <c r="DS575" s="178"/>
      <c r="DT575" s="178"/>
      <c r="DU575" s="178"/>
      <c r="DV575" s="178"/>
      <c r="DW575" s="178"/>
      <c r="DX575" s="178"/>
      <c r="DY575" s="178"/>
      <c r="DZ575" s="178"/>
      <c r="EA575" s="178"/>
      <c r="EB575" s="178"/>
      <c r="EC575" s="178"/>
      <c r="ED575" s="178"/>
      <c r="EE575" s="178"/>
      <c r="EF575" s="178"/>
      <c r="EG575" s="178"/>
      <c r="EH575" s="178"/>
      <c r="EI575" s="178"/>
      <c r="EJ575" s="178"/>
      <c r="EK575" s="178"/>
      <c r="EL575" s="178"/>
      <c r="EM575" s="178"/>
      <c r="EN575" s="178"/>
      <c r="EO575" s="178"/>
      <c r="EP575" s="178"/>
      <c r="EQ575" s="178"/>
      <c r="ER575" s="178"/>
      <c r="ES575" s="178"/>
      <c r="ET575" s="178"/>
      <c r="EU575" s="178"/>
      <c r="EV575" s="178"/>
      <c r="EW575" s="178"/>
      <c r="EX575" s="178"/>
      <c r="EY575" s="178"/>
      <c r="EZ575" s="178"/>
      <c r="FA575" s="178"/>
      <c r="FB575" s="178"/>
      <c r="FC575" s="178"/>
      <c r="FD575" s="178"/>
      <c r="FE575" s="178"/>
      <c r="FF575" s="178"/>
      <c r="FG575" s="178"/>
      <c r="FH575" s="178"/>
      <c r="FI575" s="178"/>
      <c r="FJ575" s="178"/>
      <c r="FK575" s="178"/>
      <c r="FL575" s="178"/>
      <c r="FM575" s="178"/>
      <c r="FN575" s="178"/>
      <c r="FO575" s="178"/>
      <c r="FP575" s="178"/>
      <c r="FQ575" s="178"/>
      <c r="FR575" s="178"/>
      <c r="FS575" s="178"/>
      <c r="FT575" s="178"/>
    </row>
    <row r="576" spans="1:176">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8"/>
      <c r="EE576" s="178"/>
      <c r="EF576" s="178"/>
      <c r="EG576" s="178"/>
      <c r="EH576" s="178"/>
      <c r="EI576" s="178"/>
      <c r="EJ576" s="178"/>
      <c r="EK576" s="178"/>
      <c r="EL576" s="178"/>
      <c r="EM576" s="178"/>
      <c r="EN576" s="178"/>
      <c r="EO576" s="178"/>
      <c r="EP576" s="178"/>
      <c r="EQ576" s="178"/>
      <c r="ER576" s="178"/>
      <c r="ES576" s="178"/>
      <c r="ET576" s="178"/>
      <c r="EU576" s="178"/>
      <c r="EV576" s="178"/>
      <c r="EW576" s="178"/>
      <c r="EX576" s="178"/>
      <c r="EY576" s="178"/>
      <c r="EZ576" s="178"/>
      <c r="FA576" s="178"/>
      <c r="FB576" s="178"/>
      <c r="FC576" s="178"/>
      <c r="FD576" s="178"/>
      <c r="FE576" s="178"/>
      <c r="FF576" s="178"/>
      <c r="FG576" s="178"/>
      <c r="FH576" s="178"/>
      <c r="FI576" s="178"/>
      <c r="FJ576" s="178"/>
      <c r="FK576" s="178"/>
      <c r="FL576" s="178"/>
      <c r="FM576" s="178"/>
      <c r="FN576" s="178"/>
      <c r="FO576" s="178"/>
      <c r="FP576" s="178"/>
      <c r="FQ576" s="178"/>
      <c r="FR576" s="178"/>
      <c r="FS576" s="178"/>
      <c r="FT576" s="178"/>
    </row>
    <row r="577" spans="1:176">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c r="CV577" s="178"/>
      <c r="CW577" s="178"/>
      <c r="CX577" s="178"/>
      <c r="CY577" s="178"/>
      <c r="CZ577" s="178"/>
      <c r="DA577" s="178"/>
      <c r="DB577" s="178"/>
      <c r="DC577" s="178"/>
      <c r="DD577" s="178"/>
      <c r="DE577" s="178"/>
      <c r="DF577" s="178"/>
      <c r="DG577" s="178"/>
      <c r="DH577" s="178"/>
      <c r="DI577" s="178"/>
      <c r="DJ577" s="178"/>
      <c r="DK577" s="178"/>
      <c r="DL577" s="178"/>
      <c r="DM577" s="178"/>
      <c r="DN577" s="178"/>
      <c r="DO577" s="178"/>
      <c r="DP577" s="178"/>
      <c r="DQ577" s="178"/>
      <c r="DR577" s="178"/>
      <c r="DS577" s="178"/>
      <c r="DT577" s="178"/>
      <c r="DU577" s="178"/>
      <c r="DV577" s="178"/>
      <c r="DW577" s="178"/>
      <c r="DX577" s="178"/>
      <c r="DY577" s="178"/>
      <c r="DZ577" s="178"/>
      <c r="EA577" s="178"/>
      <c r="EB577" s="178"/>
      <c r="EC577" s="178"/>
      <c r="ED577" s="178"/>
      <c r="EE577" s="178"/>
      <c r="EF577" s="178"/>
      <c r="EG577" s="178"/>
      <c r="EH577" s="178"/>
      <c r="EI577" s="178"/>
      <c r="EJ577" s="178"/>
      <c r="EK577" s="178"/>
      <c r="EL577" s="178"/>
      <c r="EM577" s="178"/>
      <c r="EN577" s="178"/>
      <c r="EO577" s="178"/>
      <c r="EP577" s="178"/>
      <c r="EQ577" s="178"/>
      <c r="ER577" s="178"/>
      <c r="ES577" s="178"/>
      <c r="ET577" s="178"/>
      <c r="EU577" s="178"/>
      <c r="EV577" s="178"/>
      <c r="EW577" s="178"/>
      <c r="EX577" s="178"/>
      <c r="EY577" s="178"/>
      <c r="EZ577" s="178"/>
      <c r="FA577" s="178"/>
      <c r="FB577" s="178"/>
      <c r="FC577" s="178"/>
      <c r="FD577" s="178"/>
      <c r="FE577" s="178"/>
      <c r="FF577" s="178"/>
      <c r="FG577" s="178"/>
      <c r="FH577" s="178"/>
      <c r="FI577" s="178"/>
      <c r="FJ577" s="178"/>
      <c r="FK577" s="178"/>
      <c r="FL577" s="178"/>
      <c r="FM577" s="178"/>
      <c r="FN577" s="178"/>
      <c r="FO577" s="178"/>
      <c r="FP577" s="178"/>
      <c r="FQ577" s="178"/>
      <c r="FR577" s="178"/>
      <c r="FS577" s="178"/>
      <c r="FT577" s="178"/>
    </row>
    <row r="578" spans="1:176">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c r="CV578" s="178"/>
      <c r="CW578" s="178"/>
      <c r="CX578" s="178"/>
      <c r="CY578" s="178"/>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c r="EE578" s="178"/>
      <c r="EF578" s="178"/>
      <c r="EG578" s="178"/>
      <c r="EH578" s="178"/>
      <c r="EI578" s="178"/>
      <c r="EJ578" s="178"/>
      <c r="EK578" s="178"/>
      <c r="EL578" s="178"/>
      <c r="EM578" s="178"/>
      <c r="EN578" s="178"/>
      <c r="EO578" s="178"/>
      <c r="EP578" s="178"/>
      <c r="EQ578" s="178"/>
      <c r="ER578" s="178"/>
      <c r="ES578" s="178"/>
      <c r="ET578" s="178"/>
      <c r="EU578" s="178"/>
      <c r="EV578" s="178"/>
      <c r="EW578" s="178"/>
      <c r="EX578" s="178"/>
      <c r="EY578" s="178"/>
      <c r="EZ578" s="178"/>
      <c r="FA578" s="178"/>
      <c r="FB578" s="178"/>
      <c r="FC578" s="178"/>
      <c r="FD578" s="178"/>
      <c r="FE578" s="178"/>
      <c r="FF578" s="178"/>
      <c r="FG578" s="178"/>
      <c r="FH578" s="178"/>
      <c r="FI578" s="178"/>
      <c r="FJ578" s="178"/>
      <c r="FK578" s="178"/>
      <c r="FL578" s="178"/>
      <c r="FM578" s="178"/>
      <c r="FN578" s="178"/>
      <c r="FO578" s="178"/>
      <c r="FP578" s="178"/>
      <c r="FQ578" s="178"/>
      <c r="FR578" s="178"/>
      <c r="FS578" s="178"/>
      <c r="FT578" s="178"/>
    </row>
    <row r="579" spans="1:176">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c r="CV579" s="178"/>
      <c r="CW579" s="178"/>
      <c r="CX579" s="178"/>
      <c r="CY579" s="178"/>
      <c r="CZ579" s="178"/>
      <c r="DA579" s="178"/>
      <c r="DB579" s="178"/>
      <c r="DC579" s="178"/>
      <c r="DD579" s="178"/>
      <c r="DE579" s="178"/>
      <c r="DF579" s="178"/>
      <c r="DG579" s="178"/>
      <c r="DH579" s="178"/>
      <c r="DI579" s="178"/>
      <c r="DJ579" s="178"/>
      <c r="DK579" s="178"/>
      <c r="DL579" s="178"/>
      <c r="DM579" s="178"/>
      <c r="DN579" s="178"/>
      <c r="DO579" s="178"/>
      <c r="DP579" s="178"/>
      <c r="DQ579" s="178"/>
      <c r="DR579" s="178"/>
      <c r="DS579" s="178"/>
      <c r="DT579" s="178"/>
      <c r="DU579" s="178"/>
      <c r="DV579" s="178"/>
      <c r="DW579" s="178"/>
      <c r="DX579" s="178"/>
      <c r="DY579" s="178"/>
      <c r="DZ579" s="178"/>
      <c r="EA579" s="178"/>
      <c r="EB579" s="178"/>
      <c r="EC579" s="178"/>
      <c r="ED579" s="178"/>
      <c r="EE579" s="178"/>
      <c r="EF579" s="178"/>
      <c r="EG579" s="178"/>
      <c r="EH579" s="178"/>
      <c r="EI579" s="178"/>
      <c r="EJ579" s="178"/>
      <c r="EK579" s="178"/>
      <c r="EL579" s="178"/>
      <c r="EM579" s="178"/>
      <c r="EN579" s="178"/>
      <c r="EO579" s="178"/>
      <c r="EP579" s="178"/>
      <c r="EQ579" s="178"/>
      <c r="ER579" s="178"/>
      <c r="ES579" s="178"/>
      <c r="ET579" s="178"/>
      <c r="EU579" s="178"/>
      <c r="EV579" s="178"/>
      <c r="EW579" s="178"/>
      <c r="EX579" s="178"/>
      <c r="EY579" s="178"/>
      <c r="EZ579" s="178"/>
      <c r="FA579" s="178"/>
      <c r="FB579" s="178"/>
      <c r="FC579" s="178"/>
      <c r="FD579" s="178"/>
      <c r="FE579" s="178"/>
      <c r="FF579" s="178"/>
      <c r="FG579" s="178"/>
      <c r="FH579" s="178"/>
      <c r="FI579" s="178"/>
      <c r="FJ579" s="178"/>
      <c r="FK579" s="178"/>
      <c r="FL579" s="178"/>
      <c r="FM579" s="178"/>
      <c r="FN579" s="178"/>
      <c r="FO579" s="178"/>
      <c r="FP579" s="178"/>
      <c r="FQ579" s="178"/>
      <c r="FR579" s="178"/>
      <c r="FS579" s="178"/>
      <c r="FT579" s="178"/>
    </row>
    <row r="580" spans="1:176">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8"/>
      <c r="EE580" s="178"/>
      <c r="EF580" s="178"/>
      <c r="EG580" s="178"/>
      <c r="EH580" s="178"/>
      <c r="EI580" s="178"/>
      <c r="EJ580" s="178"/>
      <c r="EK580" s="178"/>
      <c r="EL580" s="178"/>
      <c r="EM580" s="178"/>
      <c r="EN580" s="178"/>
      <c r="EO580" s="178"/>
      <c r="EP580" s="178"/>
      <c r="EQ580" s="178"/>
      <c r="ER580" s="178"/>
      <c r="ES580" s="178"/>
      <c r="ET580" s="178"/>
      <c r="EU580" s="178"/>
      <c r="EV580" s="178"/>
      <c r="EW580" s="178"/>
      <c r="EX580" s="178"/>
      <c r="EY580" s="178"/>
      <c r="EZ580" s="178"/>
      <c r="FA580" s="178"/>
      <c r="FB580" s="178"/>
      <c r="FC580" s="178"/>
      <c r="FD580" s="178"/>
      <c r="FE580" s="178"/>
      <c r="FF580" s="178"/>
      <c r="FG580" s="178"/>
      <c r="FH580" s="178"/>
      <c r="FI580" s="178"/>
      <c r="FJ580" s="178"/>
      <c r="FK580" s="178"/>
      <c r="FL580" s="178"/>
      <c r="FM580" s="178"/>
      <c r="FN580" s="178"/>
      <c r="FO580" s="178"/>
      <c r="FP580" s="178"/>
      <c r="FQ580" s="178"/>
      <c r="FR580" s="178"/>
      <c r="FS580" s="178"/>
      <c r="FT580" s="178"/>
    </row>
    <row r="581" spans="1:176">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c r="CV581" s="178"/>
      <c r="CW581" s="178"/>
      <c r="CX581" s="178"/>
      <c r="CY581" s="178"/>
      <c r="CZ581" s="178"/>
      <c r="DA581" s="178"/>
      <c r="DB581" s="178"/>
      <c r="DC581" s="178"/>
      <c r="DD581" s="178"/>
      <c r="DE581" s="178"/>
      <c r="DF581" s="178"/>
      <c r="DG581" s="178"/>
      <c r="DH581" s="178"/>
      <c r="DI581" s="178"/>
      <c r="DJ581" s="178"/>
      <c r="DK581" s="178"/>
      <c r="DL581" s="178"/>
      <c r="DM581" s="178"/>
      <c r="DN581" s="178"/>
      <c r="DO581" s="178"/>
      <c r="DP581" s="178"/>
      <c r="DQ581" s="178"/>
      <c r="DR581" s="178"/>
      <c r="DS581" s="178"/>
      <c r="DT581" s="178"/>
      <c r="DU581" s="178"/>
      <c r="DV581" s="178"/>
      <c r="DW581" s="178"/>
      <c r="DX581" s="178"/>
      <c r="DY581" s="178"/>
      <c r="DZ581" s="178"/>
      <c r="EA581" s="178"/>
      <c r="EB581" s="178"/>
      <c r="EC581" s="178"/>
      <c r="ED581" s="178"/>
      <c r="EE581" s="178"/>
      <c r="EF581" s="178"/>
      <c r="EG581" s="178"/>
      <c r="EH581" s="178"/>
      <c r="EI581" s="178"/>
      <c r="EJ581" s="178"/>
      <c r="EK581" s="178"/>
      <c r="EL581" s="178"/>
      <c r="EM581" s="178"/>
      <c r="EN581" s="178"/>
      <c r="EO581" s="178"/>
      <c r="EP581" s="178"/>
      <c r="EQ581" s="178"/>
      <c r="ER581" s="178"/>
      <c r="ES581" s="178"/>
      <c r="ET581" s="178"/>
      <c r="EU581" s="178"/>
      <c r="EV581" s="178"/>
      <c r="EW581" s="178"/>
      <c r="EX581" s="178"/>
      <c r="EY581" s="178"/>
      <c r="EZ581" s="178"/>
      <c r="FA581" s="178"/>
      <c r="FB581" s="178"/>
      <c r="FC581" s="178"/>
      <c r="FD581" s="178"/>
      <c r="FE581" s="178"/>
      <c r="FF581" s="178"/>
      <c r="FG581" s="178"/>
      <c r="FH581" s="178"/>
      <c r="FI581" s="178"/>
      <c r="FJ581" s="178"/>
      <c r="FK581" s="178"/>
      <c r="FL581" s="178"/>
      <c r="FM581" s="178"/>
      <c r="FN581" s="178"/>
      <c r="FO581" s="178"/>
      <c r="FP581" s="178"/>
      <c r="FQ581" s="178"/>
      <c r="FR581" s="178"/>
      <c r="FS581" s="178"/>
      <c r="FT581" s="178"/>
    </row>
    <row r="582" spans="1:176">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c r="CV582" s="178"/>
      <c r="CW582" s="178"/>
      <c r="CX582" s="178"/>
      <c r="CY582" s="178"/>
      <c r="CZ582" s="178"/>
      <c r="DA582" s="178"/>
      <c r="DB582" s="178"/>
      <c r="DC582" s="178"/>
      <c r="DD582" s="178"/>
      <c r="DE582" s="178"/>
      <c r="DF582" s="178"/>
      <c r="DG582" s="178"/>
      <c r="DH582" s="178"/>
      <c r="DI582" s="178"/>
      <c r="DJ582" s="178"/>
      <c r="DK582" s="178"/>
      <c r="DL582" s="178"/>
      <c r="DM582" s="178"/>
      <c r="DN582" s="178"/>
      <c r="DO582" s="178"/>
      <c r="DP582" s="178"/>
      <c r="DQ582" s="178"/>
      <c r="DR582" s="178"/>
      <c r="DS582" s="178"/>
      <c r="DT582" s="178"/>
      <c r="DU582" s="178"/>
      <c r="DV582" s="178"/>
      <c r="DW582" s="178"/>
      <c r="DX582" s="178"/>
      <c r="DY582" s="178"/>
      <c r="DZ582" s="178"/>
      <c r="EA582" s="178"/>
      <c r="EB582" s="178"/>
      <c r="EC582" s="178"/>
      <c r="ED582" s="178"/>
      <c r="EE582" s="178"/>
      <c r="EF582" s="178"/>
      <c r="EG582" s="178"/>
      <c r="EH582" s="178"/>
      <c r="EI582" s="178"/>
      <c r="EJ582" s="178"/>
      <c r="EK582" s="178"/>
      <c r="EL582" s="178"/>
      <c r="EM582" s="178"/>
      <c r="EN582" s="178"/>
      <c r="EO582" s="178"/>
      <c r="EP582" s="178"/>
      <c r="EQ582" s="178"/>
      <c r="ER582" s="178"/>
      <c r="ES582" s="178"/>
      <c r="ET582" s="178"/>
      <c r="EU582" s="178"/>
      <c r="EV582" s="178"/>
      <c r="EW582" s="178"/>
      <c r="EX582" s="178"/>
      <c r="EY582" s="178"/>
      <c r="EZ582" s="178"/>
      <c r="FA582" s="178"/>
      <c r="FB582" s="178"/>
      <c r="FC582" s="178"/>
      <c r="FD582" s="178"/>
      <c r="FE582" s="178"/>
      <c r="FF582" s="178"/>
      <c r="FG582" s="178"/>
      <c r="FH582" s="178"/>
      <c r="FI582" s="178"/>
      <c r="FJ582" s="178"/>
      <c r="FK582" s="178"/>
      <c r="FL582" s="178"/>
      <c r="FM582" s="178"/>
      <c r="FN582" s="178"/>
      <c r="FO582" s="178"/>
      <c r="FP582" s="178"/>
      <c r="FQ582" s="178"/>
      <c r="FR582" s="178"/>
      <c r="FS582" s="178"/>
      <c r="FT582" s="178"/>
    </row>
    <row r="583" spans="1:176">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c r="CV583" s="178"/>
      <c r="CW583" s="178"/>
      <c r="CX583" s="178"/>
      <c r="CY583" s="178"/>
      <c r="CZ583" s="178"/>
      <c r="DA583" s="178"/>
      <c r="DB583" s="178"/>
      <c r="DC583" s="178"/>
      <c r="DD583" s="178"/>
      <c r="DE583" s="178"/>
      <c r="DF583" s="178"/>
      <c r="DG583" s="178"/>
      <c r="DH583" s="178"/>
      <c r="DI583" s="178"/>
      <c r="DJ583" s="178"/>
      <c r="DK583" s="178"/>
      <c r="DL583" s="178"/>
      <c r="DM583" s="178"/>
      <c r="DN583" s="178"/>
      <c r="DO583" s="178"/>
      <c r="DP583" s="178"/>
      <c r="DQ583" s="178"/>
      <c r="DR583" s="178"/>
      <c r="DS583" s="178"/>
      <c r="DT583" s="178"/>
      <c r="DU583" s="178"/>
      <c r="DV583" s="178"/>
      <c r="DW583" s="178"/>
      <c r="DX583" s="178"/>
      <c r="DY583" s="178"/>
      <c r="DZ583" s="178"/>
      <c r="EA583" s="178"/>
      <c r="EB583" s="178"/>
      <c r="EC583" s="178"/>
      <c r="ED583" s="178"/>
      <c r="EE583" s="178"/>
      <c r="EF583" s="178"/>
      <c r="EG583" s="178"/>
      <c r="EH583" s="178"/>
      <c r="EI583" s="178"/>
      <c r="EJ583" s="178"/>
      <c r="EK583" s="178"/>
      <c r="EL583" s="178"/>
      <c r="EM583" s="178"/>
      <c r="EN583" s="178"/>
      <c r="EO583" s="178"/>
      <c r="EP583" s="178"/>
      <c r="EQ583" s="178"/>
      <c r="ER583" s="178"/>
      <c r="ES583" s="178"/>
      <c r="ET583" s="178"/>
      <c r="EU583" s="178"/>
      <c r="EV583" s="178"/>
      <c r="EW583" s="178"/>
      <c r="EX583" s="178"/>
      <c r="EY583" s="178"/>
      <c r="EZ583" s="178"/>
      <c r="FA583" s="178"/>
      <c r="FB583" s="178"/>
      <c r="FC583" s="178"/>
      <c r="FD583" s="178"/>
      <c r="FE583" s="178"/>
      <c r="FF583" s="178"/>
      <c r="FG583" s="178"/>
      <c r="FH583" s="178"/>
      <c r="FI583" s="178"/>
      <c r="FJ583" s="178"/>
      <c r="FK583" s="178"/>
      <c r="FL583" s="178"/>
      <c r="FM583" s="178"/>
      <c r="FN583" s="178"/>
      <c r="FO583" s="178"/>
      <c r="FP583" s="178"/>
      <c r="FQ583" s="178"/>
      <c r="FR583" s="178"/>
      <c r="FS583" s="178"/>
      <c r="FT583" s="178"/>
    </row>
    <row r="584" spans="1:176">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c r="CV584" s="178"/>
      <c r="CW584" s="178"/>
      <c r="CX584" s="178"/>
      <c r="CY584" s="178"/>
      <c r="CZ584" s="178"/>
      <c r="DA584" s="178"/>
      <c r="DB584" s="178"/>
      <c r="DC584" s="178"/>
      <c r="DD584" s="178"/>
      <c r="DE584" s="178"/>
      <c r="DF584" s="178"/>
      <c r="DG584" s="178"/>
      <c r="DH584" s="178"/>
      <c r="DI584" s="178"/>
      <c r="DJ584" s="178"/>
      <c r="DK584" s="178"/>
      <c r="DL584" s="178"/>
      <c r="DM584" s="178"/>
      <c r="DN584" s="178"/>
      <c r="DO584" s="178"/>
      <c r="DP584" s="178"/>
      <c r="DQ584" s="178"/>
      <c r="DR584" s="178"/>
      <c r="DS584" s="178"/>
      <c r="DT584" s="178"/>
      <c r="DU584" s="178"/>
      <c r="DV584" s="178"/>
      <c r="DW584" s="178"/>
      <c r="DX584" s="178"/>
      <c r="DY584" s="178"/>
      <c r="DZ584" s="178"/>
      <c r="EA584" s="178"/>
      <c r="EB584" s="178"/>
      <c r="EC584" s="178"/>
      <c r="ED584" s="178"/>
      <c r="EE584" s="178"/>
      <c r="EF584" s="178"/>
      <c r="EG584" s="178"/>
      <c r="EH584" s="178"/>
      <c r="EI584" s="178"/>
      <c r="EJ584" s="178"/>
      <c r="EK584" s="178"/>
      <c r="EL584" s="178"/>
      <c r="EM584" s="178"/>
      <c r="EN584" s="178"/>
      <c r="EO584" s="178"/>
      <c r="EP584" s="178"/>
      <c r="EQ584" s="178"/>
      <c r="ER584" s="178"/>
      <c r="ES584" s="178"/>
      <c r="ET584" s="178"/>
      <c r="EU584" s="178"/>
      <c r="EV584" s="178"/>
      <c r="EW584" s="178"/>
      <c r="EX584" s="178"/>
      <c r="EY584" s="178"/>
      <c r="EZ584" s="178"/>
      <c r="FA584" s="178"/>
      <c r="FB584" s="178"/>
      <c r="FC584" s="178"/>
      <c r="FD584" s="178"/>
      <c r="FE584" s="178"/>
      <c r="FF584" s="178"/>
      <c r="FG584" s="178"/>
      <c r="FH584" s="178"/>
      <c r="FI584" s="178"/>
      <c r="FJ584" s="178"/>
      <c r="FK584" s="178"/>
      <c r="FL584" s="178"/>
      <c r="FM584" s="178"/>
      <c r="FN584" s="178"/>
      <c r="FO584" s="178"/>
      <c r="FP584" s="178"/>
      <c r="FQ584" s="178"/>
      <c r="FR584" s="178"/>
      <c r="FS584" s="178"/>
      <c r="FT584" s="178"/>
    </row>
    <row r="585" spans="1:176">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c r="CV585" s="178"/>
      <c r="CW585" s="178"/>
      <c r="CX585" s="178"/>
      <c r="CY585" s="178"/>
      <c r="CZ585" s="178"/>
      <c r="DA585" s="178"/>
      <c r="DB585" s="178"/>
      <c r="DC585" s="178"/>
      <c r="DD585" s="178"/>
      <c r="DE585" s="178"/>
      <c r="DF585" s="178"/>
      <c r="DG585" s="178"/>
      <c r="DH585" s="178"/>
      <c r="DI585" s="178"/>
      <c r="DJ585" s="178"/>
      <c r="DK585" s="178"/>
      <c r="DL585" s="178"/>
      <c r="DM585" s="178"/>
      <c r="DN585" s="178"/>
      <c r="DO585" s="178"/>
      <c r="DP585" s="178"/>
      <c r="DQ585" s="178"/>
      <c r="DR585" s="178"/>
      <c r="DS585" s="178"/>
      <c r="DT585" s="178"/>
      <c r="DU585" s="178"/>
      <c r="DV585" s="178"/>
      <c r="DW585" s="178"/>
      <c r="DX585" s="178"/>
      <c r="DY585" s="178"/>
      <c r="DZ585" s="178"/>
      <c r="EA585" s="178"/>
      <c r="EB585" s="178"/>
      <c r="EC585" s="178"/>
      <c r="ED585" s="178"/>
      <c r="EE585" s="178"/>
      <c r="EF585" s="178"/>
      <c r="EG585" s="178"/>
      <c r="EH585" s="178"/>
      <c r="EI585" s="178"/>
      <c r="EJ585" s="178"/>
      <c r="EK585" s="178"/>
      <c r="EL585" s="178"/>
      <c r="EM585" s="178"/>
      <c r="EN585" s="178"/>
      <c r="EO585" s="178"/>
      <c r="EP585" s="178"/>
      <c r="EQ585" s="178"/>
      <c r="ER585" s="178"/>
      <c r="ES585" s="178"/>
      <c r="ET585" s="178"/>
      <c r="EU585" s="178"/>
      <c r="EV585" s="178"/>
      <c r="EW585" s="178"/>
      <c r="EX585" s="178"/>
      <c r="EY585" s="178"/>
      <c r="EZ585" s="178"/>
      <c r="FA585" s="178"/>
      <c r="FB585" s="178"/>
      <c r="FC585" s="178"/>
      <c r="FD585" s="178"/>
      <c r="FE585" s="178"/>
      <c r="FF585" s="178"/>
      <c r="FG585" s="178"/>
      <c r="FH585" s="178"/>
      <c r="FI585" s="178"/>
      <c r="FJ585" s="178"/>
      <c r="FK585" s="178"/>
      <c r="FL585" s="178"/>
      <c r="FM585" s="178"/>
      <c r="FN585" s="178"/>
      <c r="FO585" s="178"/>
      <c r="FP585" s="178"/>
      <c r="FQ585" s="178"/>
      <c r="FR585" s="178"/>
      <c r="FS585" s="178"/>
      <c r="FT585" s="178"/>
    </row>
    <row r="586" spans="1:176">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c r="CV586" s="178"/>
      <c r="CW586" s="178"/>
      <c r="CX586" s="178"/>
      <c r="CY586" s="178"/>
      <c r="CZ586" s="178"/>
      <c r="DA586" s="178"/>
      <c r="DB586" s="178"/>
      <c r="DC586" s="178"/>
      <c r="DD586" s="178"/>
      <c r="DE586" s="178"/>
      <c r="DF586" s="178"/>
      <c r="DG586" s="178"/>
      <c r="DH586" s="178"/>
      <c r="DI586" s="178"/>
      <c r="DJ586" s="178"/>
      <c r="DK586" s="178"/>
      <c r="DL586" s="178"/>
      <c r="DM586" s="178"/>
      <c r="DN586" s="178"/>
      <c r="DO586" s="178"/>
      <c r="DP586" s="178"/>
      <c r="DQ586" s="178"/>
      <c r="DR586" s="178"/>
      <c r="DS586" s="178"/>
      <c r="DT586" s="178"/>
      <c r="DU586" s="178"/>
      <c r="DV586" s="178"/>
      <c r="DW586" s="178"/>
      <c r="DX586" s="178"/>
      <c r="DY586" s="178"/>
      <c r="DZ586" s="178"/>
      <c r="EA586" s="178"/>
      <c r="EB586" s="178"/>
      <c r="EC586" s="178"/>
      <c r="ED586" s="178"/>
      <c r="EE586" s="178"/>
      <c r="EF586" s="178"/>
      <c r="EG586" s="178"/>
      <c r="EH586" s="178"/>
      <c r="EI586" s="178"/>
      <c r="EJ586" s="178"/>
      <c r="EK586" s="178"/>
      <c r="EL586" s="178"/>
      <c r="EM586" s="178"/>
      <c r="EN586" s="178"/>
      <c r="EO586" s="178"/>
      <c r="EP586" s="178"/>
      <c r="EQ586" s="178"/>
      <c r="ER586" s="178"/>
      <c r="ES586" s="178"/>
      <c r="ET586" s="178"/>
      <c r="EU586" s="178"/>
      <c r="EV586" s="178"/>
      <c r="EW586" s="178"/>
      <c r="EX586" s="178"/>
      <c r="EY586" s="178"/>
      <c r="EZ586" s="178"/>
      <c r="FA586" s="178"/>
      <c r="FB586" s="178"/>
      <c r="FC586" s="178"/>
      <c r="FD586" s="178"/>
      <c r="FE586" s="178"/>
      <c r="FF586" s="178"/>
      <c r="FG586" s="178"/>
      <c r="FH586" s="178"/>
      <c r="FI586" s="178"/>
      <c r="FJ586" s="178"/>
      <c r="FK586" s="178"/>
      <c r="FL586" s="178"/>
      <c r="FM586" s="178"/>
      <c r="FN586" s="178"/>
      <c r="FO586" s="178"/>
      <c r="FP586" s="178"/>
      <c r="FQ586" s="178"/>
      <c r="FR586" s="178"/>
      <c r="FS586" s="178"/>
      <c r="FT586" s="178"/>
    </row>
    <row r="587" spans="1:176">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c r="CV587" s="178"/>
      <c r="CW587" s="178"/>
      <c r="CX587" s="178"/>
      <c r="CY587" s="178"/>
      <c r="CZ587" s="178"/>
      <c r="DA587" s="178"/>
      <c r="DB587" s="178"/>
      <c r="DC587" s="178"/>
      <c r="DD587" s="178"/>
      <c r="DE587" s="178"/>
      <c r="DF587" s="178"/>
      <c r="DG587" s="178"/>
      <c r="DH587" s="178"/>
      <c r="DI587" s="178"/>
      <c r="DJ587" s="178"/>
      <c r="DK587" s="178"/>
      <c r="DL587" s="178"/>
      <c r="DM587" s="178"/>
      <c r="DN587" s="178"/>
      <c r="DO587" s="178"/>
      <c r="DP587" s="178"/>
      <c r="DQ587" s="178"/>
      <c r="DR587" s="178"/>
      <c r="DS587" s="178"/>
      <c r="DT587" s="178"/>
      <c r="DU587" s="178"/>
      <c r="DV587" s="178"/>
      <c r="DW587" s="178"/>
      <c r="DX587" s="178"/>
      <c r="DY587" s="178"/>
      <c r="DZ587" s="178"/>
      <c r="EA587" s="178"/>
      <c r="EB587" s="178"/>
      <c r="EC587" s="178"/>
      <c r="ED587" s="178"/>
      <c r="EE587" s="178"/>
      <c r="EF587" s="178"/>
      <c r="EG587" s="178"/>
      <c r="EH587" s="178"/>
      <c r="EI587" s="178"/>
      <c r="EJ587" s="178"/>
      <c r="EK587" s="178"/>
      <c r="EL587" s="178"/>
      <c r="EM587" s="178"/>
      <c r="EN587" s="178"/>
      <c r="EO587" s="178"/>
      <c r="EP587" s="178"/>
      <c r="EQ587" s="178"/>
      <c r="ER587" s="178"/>
      <c r="ES587" s="178"/>
      <c r="ET587" s="178"/>
      <c r="EU587" s="178"/>
      <c r="EV587" s="178"/>
      <c r="EW587" s="178"/>
      <c r="EX587" s="178"/>
      <c r="EY587" s="178"/>
      <c r="EZ587" s="178"/>
      <c r="FA587" s="178"/>
      <c r="FB587" s="178"/>
      <c r="FC587" s="178"/>
      <c r="FD587" s="178"/>
      <c r="FE587" s="178"/>
      <c r="FF587" s="178"/>
      <c r="FG587" s="178"/>
      <c r="FH587" s="178"/>
      <c r="FI587" s="178"/>
      <c r="FJ587" s="178"/>
      <c r="FK587" s="178"/>
      <c r="FL587" s="178"/>
      <c r="FM587" s="178"/>
      <c r="FN587" s="178"/>
      <c r="FO587" s="178"/>
      <c r="FP587" s="178"/>
      <c r="FQ587" s="178"/>
      <c r="FR587" s="178"/>
      <c r="FS587" s="178"/>
      <c r="FT587" s="178"/>
    </row>
    <row r="588" spans="1:176">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c r="CV588" s="178"/>
      <c r="CW588" s="178"/>
      <c r="CX588" s="178"/>
      <c r="CY588" s="178"/>
      <c r="CZ588" s="178"/>
      <c r="DA588" s="178"/>
      <c r="DB588" s="178"/>
      <c r="DC588" s="178"/>
      <c r="DD588" s="178"/>
      <c r="DE588" s="178"/>
      <c r="DF588" s="178"/>
      <c r="DG588" s="178"/>
      <c r="DH588" s="178"/>
      <c r="DI588" s="178"/>
      <c r="DJ588" s="178"/>
      <c r="DK588" s="178"/>
      <c r="DL588" s="178"/>
      <c r="DM588" s="178"/>
      <c r="DN588" s="178"/>
      <c r="DO588" s="178"/>
      <c r="DP588" s="178"/>
      <c r="DQ588" s="178"/>
      <c r="DR588" s="178"/>
      <c r="DS588" s="178"/>
      <c r="DT588" s="178"/>
      <c r="DU588" s="178"/>
      <c r="DV588" s="178"/>
      <c r="DW588" s="178"/>
      <c r="DX588" s="178"/>
      <c r="DY588" s="178"/>
      <c r="DZ588" s="178"/>
      <c r="EA588" s="178"/>
      <c r="EB588" s="178"/>
      <c r="EC588" s="178"/>
      <c r="ED588" s="178"/>
      <c r="EE588" s="178"/>
      <c r="EF588" s="178"/>
      <c r="EG588" s="178"/>
      <c r="EH588" s="178"/>
      <c r="EI588" s="178"/>
      <c r="EJ588" s="178"/>
      <c r="EK588" s="178"/>
      <c r="EL588" s="178"/>
      <c r="EM588" s="178"/>
      <c r="EN588" s="178"/>
      <c r="EO588" s="178"/>
      <c r="EP588" s="178"/>
      <c r="EQ588" s="178"/>
      <c r="ER588" s="178"/>
      <c r="ES588" s="178"/>
      <c r="ET588" s="178"/>
      <c r="EU588" s="178"/>
      <c r="EV588" s="178"/>
      <c r="EW588" s="178"/>
      <c r="EX588" s="178"/>
      <c r="EY588" s="178"/>
      <c r="EZ588" s="178"/>
      <c r="FA588" s="178"/>
      <c r="FB588" s="178"/>
      <c r="FC588" s="178"/>
      <c r="FD588" s="178"/>
      <c r="FE588" s="178"/>
      <c r="FF588" s="178"/>
      <c r="FG588" s="178"/>
      <c r="FH588" s="178"/>
      <c r="FI588" s="178"/>
      <c r="FJ588" s="178"/>
      <c r="FK588" s="178"/>
      <c r="FL588" s="178"/>
      <c r="FM588" s="178"/>
      <c r="FN588" s="178"/>
      <c r="FO588" s="178"/>
      <c r="FP588" s="178"/>
      <c r="FQ588" s="178"/>
      <c r="FR588" s="178"/>
      <c r="FS588" s="178"/>
      <c r="FT588" s="178"/>
    </row>
    <row r="589" spans="1:176">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c r="CV589" s="178"/>
      <c r="CW589" s="178"/>
      <c r="CX589" s="178"/>
      <c r="CY589" s="178"/>
      <c r="CZ589" s="178"/>
      <c r="DA589" s="178"/>
      <c r="DB589" s="178"/>
      <c r="DC589" s="178"/>
      <c r="DD589" s="178"/>
      <c r="DE589" s="178"/>
      <c r="DF589" s="178"/>
      <c r="DG589" s="178"/>
      <c r="DH589" s="178"/>
      <c r="DI589" s="178"/>
      <c r="DJ589" s="178"/>
      <c r="DK589" s="178"/>
      <c r="DL589" s="178"/>
      <c r="DM589" s="178"/>
      <c r="DN589" s="178"/>
      <c r="DO589" s="178"/>
      <c r="DP589" s="178"/>
      <c r="DQ589" s="178"/>
      <c r="DR589" s="178"/>
      <c r="DS589" s="178"/>
      <c r="DT589" s="178"/>
      <c r="DU589" s="178"/>
      <c r="DV589" s="178"/>
      <c r="DW589" s="178"/>
      <c r="DX589" s="178"/>
      <c r="DY589" s="178"/>
      <c r="DZ589" s="178"/>
      <c r="EA589" s="178"/>
      <c r="EB589" s="178"/>
      <c r="EC589" s="178"/>
      <c r="ED589" s="178"/>
      <c r="EE589" s="178"/>
      <c r="EF589" s="178"/>
      <c r="EG589" s="178"/>
      <c r="EH589" s="178"/>
      <c r="EI589" s="178"/>
      <c r="EJ589" s="178"/>
      <c r="EK589" s="178"/>
      <c r="EL589" s="178"/>
      <c r="EM589" s="178"/>
      <c r="EN589" s="178"/>
      <c r="EO589" s="178"/>
      <c r="EP589" s="178"/>
      <c r="EQ589" s="178"/>
      <c r="ER589" s="178"/>
      <c r="ES589" s="178"/>
      <c r="ET589" s="178"/>
      <c r="EU589" s="178"/>
      <c r="EV589" s="178"/>
      <c r="EW589" s="178"/>
      <c r="EX589" s="178"/>
      <c r="EY589" s="178"/>
      <c r="EZ589" s="178"/>
      <c r="FA589" s="178"/>
      <c r="FB589" s="178"/>
      <c r="FC589" s="178"/>
      <c r="FD589" s="178"/>
      <c r="FE589" s="178"/>
      <c r="FF589" s="178"/>
      <c r="FG589" s="178"/>
      <c r="FH589" s="178"/>
      <c r="FI589" s="178"/>
      <c r="FJ589" s="178"/>
      <c r="FK589" s="178"/>
      <c r="FL589" s="178"/>
      <c r="FM589" s="178"/>
      <c r="FN589" s="178"/>
      <c r="FO589" s="178"/>
      <c r="FP589" s="178"/>
      <c r="FQ589" s="178"/>
      <c r="FR589" s="178"/>
      <c r="FS589" s="178"/>
      <c r="FT589" s="178"/>
    </row>
    <row r="590" spans="1:176">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c r="CV590" s="178"/>
      <c r="CW590" s="178"/>
      <c r="CX590" s="178"/>
      <c r="CY590" s="178"/>
      <c r="CZ590" s="178"/>
      <c r="DA590" s="178"/>
      <c r="DB590" s="178"/>
      <c r="DC590" s="178"/>
      <c r="DD590" s="178"/>
      <c r="DE590" s="178"/>
      <c r="DF590" s="178"/>
      <c r="DG590" s="178"/>
      <c r="DH590" s="178"/>
      <c r="DI590" s="178"/>
      <c r="DJ590" s="178"/>
      <c r="DK590" s="178"/>
      <c r="DL590" s="178"/>
      <c r="DM590" s="178"/>
      <c r="DN590" s="178"/>
      <c r="DO590" s="178"/>
      <c r="DP590" s="178"/>
      <c r="DQ590" s="178"/>
      <c r="DR590" s="178"/>
      <c r="DS590" s="178"/>
      <c r="DT590" s="178"/>
      <c r="DU590" s="178"/>
      <c r="DV590" s="178"/>
      <c r="DW590" s="178"/>
      <c r="DX590" s="178"/>
      <c r="DY590" s="178"/>
      <c r="DZ590" s="178"/>
      <c r="EA590" s="178"/>
      <c r="EB590" s="178"/>
      <c r="EC590" s="178"/>
      <c r="ED590" s="178"/>
      <c r="EE590" s="178"/>
      <c r="EF590" s="178"/>
      <c r="EG590" s="178"/>
      <c r="EH590" s="178"/>
      <c r="EI590" s="178"/>
      <c r="EJ590" s="178"/>
      <c r="EK590" s="178"/>
      <c r="EL590" s="178"/>
      <c r="EM590" s="178"/>
      <c r="EN590" s="178"/>
      <c r="EO590" s="178"/>
      <c r="EP590" s="178"/>
      <c r="EQ590" s="178"/>
      <c r="ER590" s="178"/>
      <c r="ES590" s="178"/>
      <c r="ET590" s="178"/>
      <c r="EU590" s="178"/>
      <c r="EV590" s="178"/>
      <c r="EW590" s="178"/>
      <c r="EX590" s="178"/>
      <c r="EY590" s="178"/>
      <c r="EZ590" s="178"/>
      <c r="FA590" s="178"/>
      <c r="FB590" s="178"/>
      <c r="FC590" s="178"/>
      <c r="FD590" s="178"/>
      <c r="FE590" s="178"/>
      <c r="FF590" s="178"/>
      <c r="FG590" s="178"/>
      <c r="FH590" s="178"/>
      <c r="FI590" s="178"/>
      <c r="FJ590" s="178"/>
      <c r="FK590" s="178"/>
      <c r="FL590" s="178"/>
      <c r="FM590" s="178"/>
      <c r="FN590" s="178"/>
      <c r="FO590" s="178"/>
      <c r="FP590" s="178"/>
      <c r="FQ590" s="178"/>
      <c r="FR590" s="178"/>
      <c r="FS590" s="178"/>
      <c r="FT590" s="178"/>
    </row>
    <row r="591" spans="1:176">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c r="CV591" s="178"/>
      <c r="CW591" s="178"/>
      <c r="CX591" s="178"/>
      <c r="CY591" s="178"/>
      <c r="CZ591" s="178"/>
      <c r="DA591" s="178"/>
      <c r="DB591" s="178"/>
      <c r="DC591" s="178"/>
      <c r="DD591" s="178"/>
      <c r="DE591" s="178"/>
      <c r="DF591" s="178"/>
      <c r="DG591" s="178"/>
      <c r="DH591" s="178"/>
      <c r="DI591" s="178"/>
      <c r="DJ591" s="178"/>
      <c r="DK591" s="178"/>
      <c r="DL591" s="178"/>
      <c r="DM591" s="178"/>
      <c r="DN591" s="178"/>
      <c r="DO591" s="178"/>
      <c r="DP591" s="178"/>
      <c r="DQ591" s="178"/>
      <c r="DR591" s="178"/>
      <c r="DS591" s="178"/>
      <c r="DT591" s="178"/>
      <c r="DU591" s="178"/>
      <c r="DV591" s="178"/>
      <c r="DW591" s="178"/>
      <c r="DX591" s="178"/>
      <c r="DY591" s="178"/>
      <c r="DZ591" s="178"/>
      <c r="EA591" s="178"/>
      <c r="EB591" s="178"/>
      <c r="EC591" s="178"/>
      <c r="ED591" s="178"/>
      <c r="EE591" s="178"/>
      <c r="EF591" s="178"/>
      <c r="EG591" s="178"/>
      <c r="EH591" s="178"/>
      <c r="EI591" s="178"/>
      <c r="EJ591" s="178"/>
      <c r="EK591" s="178"/>
      <c r="EL591" s="178"/>
      <c r="EM591" s="178"/>
      <c r="EN591" s="178"/>
      <c r="EO591" s="178"/>
      <c r="EP591" s="178"/>
      <c r="EQ591" s="178"/>
      <c r="ER591" s="178"/>
      <c r="ES591" s="178"/>
      <c r="ET591" s="178"/>
      <c r="EU591" s="178"/>
      <c r="EV591" s="178"/>
      <c r="EW591" s="178"/>
      <c r="EX591" s="178"/>
      <c r="EY591" s="178"/>
      <c r="EZ591" s="178"/>
      <c r="FA591" s="178"/>
      <c r="FB591" s="178"/>
      <c r="FC591" s="178"/>
      <c r="FD591" s="178"/>
      <c r="FE591" s="178"/>
      <c r="FF591" s="178"/>
      <c r="FG591" s="178"/>
      <c r="FH591" s="178"/>
      <c r="FI591" s="178"/>
      <c r="FJ591" s="178"/>
      <c r="FK591" s="178"/>
      <c r="FL591" s="178"/>
      <c r="FM591" s="178"/>
      <c r="FN591" s="178"/>
      <c r="FO591" s="178"/>
      <c r="FP591" s="178"/>
      <c r="FQ591" s="178"/>
      <c r="FR591" s="178"/>
      <c r="FS591" s="178"/>
      <c r="FT591" s="178"/>
    </row>
    <row r="592" spans="1:176">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c r="CV592" s="178"/>
      <c r="CW592" s="178"/>
      <c r="CX592" s="178"/>
      <c r="CY592" s="178"/>
      <c r="CZ592" s="178"/>
      <c r="DA592" s="178"/>
      <c r="DB592" s="178"/>
      <c r="DC592" s="178"/>
      <c r="DD592" s="178"/>
      <c r="DE592" s="178"/>
      <c r="DF592" s="178"/>
      <c r="DG592" s="178"/>
      <c r="DH592" s="178"/>
      <c r="DI592" s="178"/>
      <c r="DJ592" s="178"/>
      <c r="DK592" s="178"/>
      <c r="DL592" s="178"/>
      <c r="DM592" s="178"/>
      <c r="DN592" s="178"/>
      <c r="DO592" s="178"/>
      <c r="DP592" s="178"/>
      <c r="DQ592" s="178"/>
      <c r="DR592" s="178"/>
      <c r="DS592" s="178"/>
      <c r="DT592" s="178"/>
      <c r="DU592" s="178"/>
      <c r="DV592" s="178"/>
      <c r="DW592" s="178"/>
      <c r="DX592" s="178"/>
      <c r="DY592" s="178"/>
      <c r="DZ592" s="178"/>
      <c r="EA592" s="178"/>
      <c r="EB592" s="178"/>
      <c r="EC592" s="178"/>
      <c r="ED592" s="178"/>
      <c r="EE592" s="178"/>
      <c r="EF592" s="178"/>
      <c r="EG592" s="178"/>
      <c r="EH592" s="178"/>
      <c r="EI592" s="178"/>
      <c r="EJ592" s="178"/>
      <c r="EK592" s="178"/>
      <c r="EL592" s="178"/>
      <c r="EM592" s="178"/>
      <c r="EN592" s="178"/>
      <c r="EO592" s="178"/>
      <c r="EP592" s="178"/>
      <c r="EQ592" s="178"/>
      <c r="ER592" s="178"/>
      <c r="ES592" s="178"/>
      <c r="ET592" s="178"/>
      <c r="EU592" s="178"/>
      <c r="EV592" s="178"/>
      <c r="EW592" s="178"/>
      <c r="EX592" s="178"/>
      <c r="EY592" s="178"/>
      <c r="EZ592" s="178"/>
      <c r="FA592" s="178"/>
      <c r="FB592" s="178"/>
      <c r="FC592" s="178"/>
      <c r="FD592" s="178"/>
      <c r="FE592" s="178"/>
      <c r="FF592" s="178"/>
      <c r="FG592" s="178"/>
      <c r="FH592" s="178"/>
      <c r="FI592" s="178"/>
      <c r="FJ592" s="178"/>
      <c r="FK592" s="178"/>
      <c r="FL592" s="178"/>
      <c r="FM592" s="178"/>
      <c r="FN592" s="178"/>
      <c r="FO592" s="178"/>
      <c r="FP592" s="178"/>
      <c r="FQ592" s="178"/>
      <c r="FR592" s="178"/>
      <c r="FS592" s="178"/>
      <c r="FT592" s="178"/>
    </row>
    <row r="593" spans="1:176">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8"/>
      <c r="DD593" s="178"/>
      <c r="DE593" s="178"/>
      <c r="DF593" s="178"/>
      <c r="DG593" s="178"/>
      <c r="DH593" s="178"/>
      <c r="DI593" s="178"/>
      <c r="DJ593" s="178"/>
      <c r="DK593" s="178"/>
      <c r="DL593" s="178"/>
      <c r="DM593" s="178"/>
      <c r="DN593" s="178"/>
      <c r="DO593" s="178"/>
      <c r="DP593" s="178"/>
      <c r="DQ593" s="178"/>
      <c r="DR593" s="178"/>
      <c r="DS593" s="178"/>
      <c r="DT593" s="178"/>
      <c r="DU593" s="178"/>
      <c r="DV593" s="178"/>
      <c r="DW593" s="178"/>
      <c r="DX593" s="178"/>
      <c r="DY593" s="178"/>
      <c r="DZ593" s="178"/>
      <c r="EA593" s="178"/>
      <c r="EB593" s="178"/>
      <c r="EC593" s="178"/>
      <c r="ED593" s="178"/>
      <c r="EE593" s="178"/>
      <c r="EF593" s="178"/>
      <c r="EG593" s="178"/>
      <c r="EH593" s="178"/>
      <c r="EI593" s="178"/>
      <c r="EJ593" s="178"/>
      <c r="EK593" s="178"/>
      <c r="EL593" s="178"/>
      <c r="EM593" s="178"/>
      <c r="EN593" s="178"/>
      <c r="EO593" s="178"/>
      <c r="EP593" s="178"/>
      <c r="EQ593" s="178"/>
      <c r="ER593" s="178"/>
      <c r="ES593" s="178"/>
      <c r="ET593" s="178"/>
      <c r="EU593" s="178"/>
      <c r="EV593" s="178"/>
      <c r="EW593" s="178"/>
      <c r="EX593" s="178"/>
      <c r="EY593" s="178"/>
      <c r="EZ593" s="178"/>
      <c r="FA593" s="178"/>
      <c r="FB593" s="178"/>
      <c r="FC593" s="178"/>
      <c r="FD593" s="178"/>
      <c r="FE593" s="178"/>
      <c r="FF593" s="178"/>
      <c r="FG593" s="178"/>
      <c r="FH593" s="178"/>
      <c r="FI593" s="178"/>
      <c r="FJ593" s="178"/>
      <c r="FK593" s="178"/>
      <c r="FL593" s="178"/>
      <c r="FM593" s="178"/>
      <c r="FN593" s="178"/>
      <c r="FO593" s="178"/>
      <c r="FP593" s="178"/>
      <c r="FQ593" s="178"/>
      <c r="FR593" s="178"/>
      <c r="FS593" s="178"/>
      <c r="FT593" s="178"/>
    </row>
    <row r="594" spans="1:176">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c r="CV594" s="178"/>
      <c r="CW594" s="178"/>
      <c r="CX594" s="178"/>
      <c r="CY594" s="178"/>
      <c r="CZ594" s="178"/>
      <c r="DA594" s="178"/>
      <c r="DB594" s="178"/>
      <c r="DC594" s="178"/>
      <c r="DD594" s="178"/>
      <c r="DE594" s="178"/>
      <c r="DF594" s="178"/>
      <c r="DG594" s="178"/>
      <c r="DH594" s="178"/>
      <c r="DI594" s="178"/>
      <c r="DJ594" s="178"/>
      <c r="DK594" s="178"/>
      <c r="DL594" s="178"/>
      <c r="DM594" s="178"/>
      <c r="DN594" s="178"/>
      <c r="DO594" s="178"/>
      <c r="DP594" s="178"/>
      <c r="DQ594" s="178"/>
      <c r="DR594" s="178"/>
      <c r="DS594" s="178"/>
      <c r="DT594" s="178"/>
      <c r="DU594" s="178"/>
      <c r="DV594" s="178"/>
      <c r="DW594" s="178"/>
      <c r="DX594" s="178"/>
      <c r="DY594" s="178"/>
      <c r="DZ594" s="178"/>
      <c r="EA594" s="178"/>
      <c r="EB594" s="178"/>
      <c r="EC594" s="178"/>
      <c r="ED594" s="178"/>
      <c r="EE594" s="178"/>
      <c r="EF594" s="178"/>
      <c r="EG594" s="178"/>
      <c r="EH594" s="178"/>
      <c r="EI594" s="178"/>
      <c r="EJ594" s="178"/>
      <c r="EK594" s="178"/>
      <c r="EL594" s="178"/>
      <c r="EM594" s="178"/>
      <c r="EN594" s="178"/>
      <c r="EO594" s="178"/>
      <c r="EP594" s="178"/>
      <c r="EQ594" s="178"/>
      <c r="ER594" s="178"/>
      <c r="ES594" s="178"/>
      <c r="ET594" s="178"/>
      <c r="EU594" s="178"/>
      <c r="EV594" s="178"/>
      <c r="EW594" s="178"/>
      <c r="EX594" s="178"/>
      <c r="EY594" s="178"/>
      <c r="EZ594" s="178"/>
      <c r="FA594" s="178"/>
      <c r="FB594" s="178"/>
      <c r="FC594" s="178"/>
      <c r="FD594" s="178"/>
      <c r="FE594" s="178"/>
      <c r="FF594" s="178"/>
      <c r="FG594" s="178"/>
      <c r="FH594" s="178"/>
      <c r="FI594" s="178"/>
      <c r="FJ594" s="178"/>
      <c r="FK594" s="178"/>
      <c r="FL594" s="178"/>
      <c r="FM594" s="178"/>
      <c r="FN594" s="178"/>
      <c r="FO594" s="178"/>
      <c r="FP594" s="178"/>
      <c r="FQ594" s="178"/>
      <c r="FR594" s="178"/>
      <c r="FS594" s="178"/>
      <c r="FT594" s="178"/>
    </row>
    <row r="595" spans="1:176">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78"/>
      <c r="CW595" s="178"/>
      <c r="CX595" s="178"/>
      <c r="CY595" s="178"/>
      <c r="CZ595" s="178"/>
      <c r="DA595" s="178"/>
      <c r="DB595" s="178"/>
      <c r="DC595" s="178"/>
      <c r="DD595" s="178"/>
      <c r="DE595" s="178"/>
      <c r="DF595" s="178"/>
      <c r="DG595" s="178"/>
      <c r="DH595" s="178"/>
      <c r="DI595" s="178"/>
      <c r="DJ595" s="178"/>
      <c r="DK595" s="178"/>
      <c r="DL595" s="178"/>
      <c r="DM595" s="178"/>
      <c r="DN595" s="178"/>
      <c r="DO595" s="178"/>
      <c r="DP595" s="178"/>
      <c r="DQ595" s="178"/>
      <c r="DR595" s="178"/>
      <c r="DS595" s="178"/>
      <c r="DT595" s="178"/>
      <c r="DU595" s="178"/>
      <c r="DV595" s="178"/>
      <c r="DW595" s="178"/>
      <c r="DX595" s="178"/>
      <c r="DY595" s="178"/>
      <c r="DZ595" s="178"/>
      <c r="EA595" s="178"/>
      <c r="EB595" s="178"/>
      <c r="EC595" s="178"/>
      <c r="ED595" s="178"/>
      <c r="EE595" s="178"/>
      <c r="EF595" s="178"/>
      <c r="EG595" s="178"/>
      <c r="EH595" s="178"/>
      <c r="EI595" s="178"/>
      <c r="EJ595" s="178"/>
      <c r="EK595" s="178"/>
      <c r="EL595" s="178"/>
      <c r="EM595" s="178"/>
      <c r="EN595" s="178"/>
      <c r="EO595" s="178"/>
      <c r="EP595" s="178"/>
      <c r="EQ595" s="178"/>
      <c r="ER595" s="178"/>
      <c r="ES595" s="178"/>
      <c r="ET595" s="178"/>
      <c r="EU595" s="178"/>
      <c r="EV595" s="178"/>
      <c r="EW595" s="178"/>
      <c r="EX595" s="178"/>
      <c r="EY595" s="178"/>
      <c r="EZ595" s="178"/>
      <c r="FA595" s="178"/>
      <c r="FB595" s="178"/>
      <c r="FC595" s="178"/>
      <c r="FD595" s="178"/>
      <c r="FE595" s="178"/>
      <c r="FF595" s="178"/>
      <c r="FG595" s="178"/>
      <c r="FH595" s="178"/>
      <c r="FI595" s="178"/>
      <c r="FJ595" s="178"/>
      <c r="FK595" s="178"/>
      <c r="FL595" s="178"/>
      <c r="FM595" s="178"/>
      <c r="FN595" s="178"/>
      <c r="FO595" s="178"/>
      <c r="FP595" s="178"/>
      <c r="FQ595" s="178"/>
      <c r="FR595" s="178"/>
      <c r="FS595" s="178"/>
      <c r="FT595" s="178"/>
    </row>
    <row r="596" spans="1:176">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c r="CV596" s="178"/>
      <c r="CW596" s="178"/>
      <c r="CX596" s="178"/>
      <c r="CY596" s="178"/>
      <c r="CZ596" s="178"/>
      <c r="DA596" s="178"/>
      <c r="DB596" s="178"/>
      <c r="DC596" s="178"/>
      <c r="DD596" s="178"/>
      <c r="DE596" s="178"/>
      <c r="DF596" s="178"/>
      <c r="DG596" s="178"/>
      <c r="DH596" s="178"/>
      <c r="DI596" s="178"/>
      <c r="DJ596" s="178"/>
      <c r="DK596" s="178"/>
      <c r="DL596" s="178"/>
      <c r="DM596" s="178"/>
      <c r="DN596" s="178"/>
      <c r="DO596" s="178"/>
      <c r="DP596" s="178"/>
      <c r="DQ596" s="178"/>
      <c r="DR596" s="178"/>
      <c r="DS596" s="178"/>
      <c r="DT596" s="178"/>
      <c r="DU596" s="178"/>
      <c r="DV596" s="178"/>
      <c r="DW596" s="178"/>
      <c r="DX596" s="178"/>
      <c r="DY596" s="178"/>
      <c r="DZ596" s="178"/>
      <c r="EA596" s="178"/>
      <c r="EB596" s="178"/>
      <c r="EC596" s="178"/>
      <c r="ED596" s="178"/>
      <c r="EE596" s="178"/>
      <c r="EF596" s="178"/>
      <c r="EG596" s="178"/>
      <c r="EH596" s="178"/>
      <c r="EI596" s="178"/>
      <c r="EJ596" s="178"/>
      <c r="EK596" s="178"/>
      <c r="EL596" s="178"/>
      <c r="EM596" s="178"/>
      <c r="EN596" s="178"/>
      <c r="EO596" s="178"/>
      <c r="EP596" s="178"/>
      <c r="EQ596" s="178"/>
      <c r="ER596" s="178"/>
      <c r="ES596" s="178"/>
      <c r="ET596" s="178"/>
      <c r="EU596" s="178"/>
      <c r="EV596" s="178"/>
      <c r="EW596" s="178"/>
      <c r="EX596" s="178"/>
      <c r="EY596" s="178"/>
      <c r="EZ596" s="178"/>
      <c r="FA596" s="178"/>
      <c r="FB596" s="178"/>
      <c r="FC596" s="178"/>
      <c r="FD596" s="178"/>
      <c r="FE596" s="178"/>
      <c r="FF596" s="178"/>
      <c r="FG596" s="178"/>
      <c r="FH596" s="178"/>
      <c r="FI596" s="178"/>
      <c r="FJ596" s="178"/>
      <c r="FK596" s="178"/>
      <c r="FL596" s="178"/>
      <c r="FM596" s="178"/>
      <c r="FN596" s="178"/>
      <c r="FO596" s="178"/>
      <c r="FP596" s="178"/>
      <c r="FQ596" s="178"/>
      <c r="FR596" s="178"/>
      <c r="FS596" s="178"/>
      <c r="FT596" s="178"/>
    </row>
    <row r="597" spans="1:176">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c r="CV597" s="178"/>
      <c r="CW597" s="178"/>
      <c r="CX597" s="178"/>
      <c r="CY597" s="178"/>
      <c r="CZ597" s="178"/>
      <c r="DA597" s="178"/>
      <c r="DB597" s="178"/>
      <c r="DC597" s="178"/>
      <c r="DD597" s="178"/>
      <c r="DE597" s="178"/>
      <c r="DF597" s="178"/>
      <c r="DG597" s="178"/>
      <c r="DH597" s="178"/>
      <c r="DI597" s="178"/>
      <c r="DJ597" s="178"/>
      <c r="DK597" s="178"/>
      <c r="DL597" s="178"/>
      <c r="DM597" s="178"/>
      <c r="DN597" s="178"/>
      <c r="DO597" s="178"/>
      <c r="DP597" s="178"/>
      <c r="DQ597" s="178"/>
      <c r="DR597" s="178"/>
      <c r="DS597" s="178"/>
      <c r="DT597" s="178"/>
      <c r="DU597" s="178"/>
      <c r="DV597" s="178"/>
      <c r="DW597" s="178"/>
      <c r="DX597" s="178"/>
      <c r="DY597" s="178"/>
      <c r="DZ597" s="178"/>
      <c r="EA597" s="178"/>
      <c r="EB597" s="178"/>
      <c r="EC597" s="178"/>
      <c r="ED597" s="178"/>
      <c r="EE597" s="178"/>
      <c r="EF597" s="178"/>
      <c r="EG597" s="178"/>
      <c r="EH597" s="178"/>
      <c r="EI597" s="178"/>
      <c r="EJ597" s="178"/>
      <c r="EK597" s="178"/>
      <c r="EL597" s="178"/>
      <c r="EM597" s="178"/>
      <c r="EN597" s="178"/>
      <c r="EO597" s="178"/>
      <c r="EP597" s="178"/>
      <c r="EQ597" s="178"/>
      <c r="ER597" s="178"/>
      <c r="ES597" s="178"/>
      <c r="ET597" s="178"/>
      <c r="EU597" s="178"/>
      <c r="EV597" s="178"/>
      <c r="EW597" s="178"/>
      <c r="EX597" s="178"/>
      <c r="EY597" s="178"/>
      <c r="EZ597" s="178"/>
      <c r="FA597" s="178"/>
      <c r="FB597" s="178"/>
      <c r="FC597" s="178"/>
      <c r="FD597" s="178"/>
      <c r="FE597" s="178"/>
      <c r="FF597" s="178"/>
      <c r="FG597" s="178"/>
      <c r="FH597" s="178"/>
      <c r="FI597" s="178"/>
      <c r="FJ597" s="178"/>
      <c r="FK597" s="178"/>
      <c r="FL597" s="178"/>
      <c r="FM597" s="178"/>
      <c r="FN597" s="178"/>
      <c r="FO597" s="178"/>
      <c r="FP597" s="178"/>
      <c r="FQ597" s="178"/>
      <c r="FR597" s="178"/>
      <c r="FS597" s="178"/>
      <c r="FT597" s="178"/>
    </row>
    <row r="598" spans="1:176">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c r="CV598" s="178"/>
      <c r="CW598" s="178"/>
      <c r="CX598" s="178"/>
      <c r="CY598" s="178"/>
      <c r="CZ598" s="178"/>
      <c r="DA598" s="178"/>
      <c r="DB598" s="178"/>
      <c r="DC598" s="178"/>
      <c r="DD598" s="178"/>
      <c r="DE598" s="178"/>
      <c r="DF598" s="178"/>
      <c r="DG598" s="178"/>
      <c r="DH598" s="178"/>
      <c r="DI598" s="178"/>
      <c r="DJ598" s="178"/>
      <c r="DK598" s="178"/>
      <c r="DL598" s="178"/>
      <c r="DM598" s="178"/>
      <c r="DN598" s="178"/>
      <c r="DO598" s="178"/>
      <c r="DP598" s="178"/>
      <c r="DQ598" s="178"/>
      <c r="DR598" s="178"/>
      <c r="DS598" s="178"/>
      <c r="DT598" s="178"/>
      <c r="DU598" s="178"/>
      <c r="DV598" s="178"/>
      <c r="DW598" s="178"/>
      <c r="DX598" s="178"/>
      <c r="DY598" s="178"/>
      <c r="DZ598" s="178"/>
      <c r="EA598" s="178"/>
      <c r="EB598" s="178"/>
      <c r="EC598" s="178"/>
      <c r="ED598" s="178"/>
      <c r="EE598" s="178"/>
      <c r="EF598" s="178"/>
      <c r="EG598" s="178"/>
      <c r="EH598" s="178"/>
      <c r="EI598" s="178"/>
      <c r="EJ598" s="178"/>
      <c r="EK598" s="178"/>
      <c r="EL598" s="178"/>
      <c r="EM598" s="178"/>
      <c r="EN598" s="178"/>
      <c r="EO598" s="178"/>
      <c r="EP598" s="178"/>
      <c r="EQ598" s="178"/>
      <c r="ER598" s="178"/>
      <c r="ES598" s="178"/>
      <c r="ET598" s="178"/>
      <c r="EU598" s="178"/>
      <c r="EV598" s="178"/>
      <c r="EW598" s="178"/>
      <c r="EX598" s="178"/>
      <c r="EY598" s="178"/>
      <c r="EZ598" s="178"/>
      <c r="FA598" s="178"/>
      <c r="FB598" s="178"/>
      <c r="FC598" s="178"/>
      <c r="FD598" s="178"/>
      <c r="FE598" s="178"/>
      <c r="FF598" s="178"/>
      <c r="FG598" s="178"/>
      <c r="FH598" s="178"/>
      <c r="FI598" s="178"/>
      <c r="FJ598" s="178"/>
      <c r="FK598" s="178"/>
      <c r="FL598" s="178"/>
      <c r="FM598" s="178"/>
      <c r="FN598" s="178"/>
      <c r="FO598" s="178"/>
      <c r="FP598" s="178"/>
      <c r="FQ598" s="178"/>
      <c r="FR598" s="178"/>
      <c r="FS598" s="178"/>
      <c r="FT598" s="178"/>
    </row>
    <row r="599" spans="1:176">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c r="CV599" s="178"/>
      <c r="CW599" s="178"/>
      <c r="CX599" s="178"/>
      <c r="CY599" s="178"/>
      <c r="CZ599" s="178"/>
      <c r="DA599" s="178"/>
      <c r="DB599" s="178"/>
      <c r="DC599" s="178"/>
      <c r="DD599" s="178"/>
      <c r="DE599" s="178"/>
      <c r="DF599" s="178"/>
      <c r="DG599" s="178"/>
      <c r="DH599" s="178"/>
      <c r="DI599" s="178"/>
      <c r="DJ599" s="178"/>
      <c r="DK599" s="178"/>
      <c r="DL599" s="178"/>
      <c r="DM599" s="178"/>
      <c r="DN599" s="178"/>
      <c r="DO599" s="178"/>
      <c r="DP599" s="178"/>
      <c r="DQ599" s="178"/>
      <c r="DR599" s="178"/>
      <c r="DS599" s="178"/>
      <c r="DT599" s="178"/>
      <c r="DU599" s="178"/>
      <c r="DV599" s="178"/>
      <c r="DW599" s="178"/>
      <c r="DX599" s="178"/>
      <c r="DY599" s="178"/>
      <c r="DZ599" s="178"/>
      <c r="EA599" s="178"/>
      <c r="EB599" s="178"/>
      <c r="EC599" s="178"/>
      <c r="ED599" s="178"/>
      <c r="EE599" s="178"/>
      <c r="EF599" s="178"/>
      <c r="EG599" s="178"/>
      <c r="EH599" s="178"/>
      <c r="EI599" s="178"/>
      <c r="EJ599" s="178"/>
      <c r="EK599" s="178"/>
      <c r="EL599" s="178"/>
      <c r="EM599" s="178"/>
      <c r="EN599" s="178"/>
      <c r="EO599" s="178"/>
      <c r="EP599" s="178"/>
      <c r="EQ599" s="178"/>
      <c r="ER599" s="178"/>
      <c r="ES599" s="178"/>
      <c r="ET599" s="178"/>
      <c r="EU599" s="178"/>
      <c r="EV599" s="178"/>
      <c r="EW599" s="178"/>
      <c r="EX599" s="178"/>
      <c r="EY599" s="178"/>
      <c r="EZ599" s="178"/>
      <c r="FA599" s="178"/>
      <c r="FB599" s="178"/>
      <c r="FC599" s="178"/>
      <c r="FD599" s="178"/>
      <c r="FE599" s="178"/>
      <c r="FF599" s="178"/>
      <c r="FG599" s="178"/>
      <c r="FH599" s="178"/>
      <c r="FI599" s="178"/>
      <c r="FJ599" s="178"/>
      <c r="FK599" s="178"/>
      <c r="FL599" s="178"/>
      <c r="FM599" s="178"/>
      <c r="FN599" s="178"/>
      <c r="FO599" s="178"/>
      <c r="FP599" s="178"/>
      <c r="FQ599" s="178"/>
      <c r="FR599" s="178"/>
      <c r="FS599" s="178"/>
      <c r="FT599" s="178"/>
    </row>
    <row r="600" spans="1:176">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c r="CV600" s="178"/>
      <c r="CW600" s="178"/>
      <c r="CX600" s="178"/>
      <c r="CY600" s="178"/>
      <c r="CZ600" s="178"/>
      <c r="DA600" s="178"/>
      <c r="DB600" s="178"/>
      <c r="DC600" s="178"/>
      <c r="DD600" s="178"/>
      <c r="DE600" s="178"/>
      <c r="DF600" s="178"/>
      <c r="DG600" s="178"/>
      <c r="DH600" s="178"/>
      <c r="DI600" s="178"/>
      <c r="DJ600" s="178"/>
      <c r="DK600" s="178"/>
      <c r="DL600" s="178"/>
      <c r="DM600" s="178"/>
      <c r="DN600" s="178"/>
      <c r="DO600" s="178"/>
      <c r="DP600" s="178"/>
      <c r="DQ600" s="178"/>
      <c r="DR600" s="178"/>
      <c r="DS600" s="178"/>
      <c r="DT600" s="178"/>
      <c r="DU600" s="178"/>
      <c r="DV600" s="178"/>
      <c r="DW600" s="178"/>
      <c r="DX600" s="178"/>
      <c r="DY600" s="178"/>
      <c r="DZ600" s="178"/>
      <c r="EA600" s="178"/>
      <c r="EB600" s="178"/>
      <c r="EC600" s="178"/>
      <c r="ED600" s="178"/>
      <c r="EE600" s="178"/>
      <c r="EF600" s="178"/>
      <c r="EG600" s="178"/>
      <c r="EH600" s="178"/>
      <c r="EI600" s="178"/>
      <c r="EJ600" s="178"/>
      <c r="EK600" s="178"/>
      <c r="EL600" s="178"/>
      <c r="EM600" s="178"/>
      <c r="EN600" s="178"/>
      <c r="EO600" s="178"/>
      <c r="EP600" s="178"/>
      <c r="EQ600" s="178"/>
      <c r="ER600" s="178"/>
      <c r="ES600" s="178"/>
      <c r="ET600" s="178"/>
      <c r="EU600" s="178"/>
      <c r="EV600" s="178"/>
      <c r="EW600" s="178"/>
      <c r="EX600" s="178"/>
      <c r="EY600" s="178"/>
      <c r="EZ600" s="178"/>
      <c r="FA600" s="178"/>
      <c r="FB600" s="178"/>
      <c r="FC600" s="178"/>
      <c r="FD600" s="178"/>
      <c r="FE600" s="178"/>
      <c r="FF600" s="178"/>
      <c r="FG600" s="178"/>
      <c r="FH600" s="178"/>
      <c r="FI600" s="178"/>
      <c r="FJ600" s="178"/>
      <c r="FK600" s="178"/>
      <c r="FL600" s="178"/>
      <c r="FM600" s="178"/>
      <c r="FN600" s="178"/>
      <c r="FO600" s="178"/>
      <c r="FP600" s="178"/>
      <c r="FQ600" s="178"/>
      <c r="FR600" s="178"/>
      <c r="FS600" s="178"/>
      <c r="FT600" s="178"/>
    </row>
    <row r="601" spans="1:176">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c r="CV601" s="178"/>
      <c r="CW601" s="178"/>
      <c r="CX601" s="178"/>
      <c r="CY601" s="178"/>
      <c r="CZ601" s="178"/>
      <c r="DA601" s="178"/>
      <c r="DB601" s="178"/>
      <c r="DC601" s="178"/>
      <c r="DD601" s="178"/>
      <c r="DE601" s="178"/>
      <c r="DF601" s="178"/>
      <c r="DG601" s="178"/>
      <c r="DH601" s="178"/>
      <c r="DI601" s="178"/>
      <c r="DJ601" s="178"/>
      <c r="DK601" s="178"/>
      <c r="DL601" s="178"/>
      <c r="DM601" s="178"/>
      <c r="DN601" s="178"/>
      <c r="DO601" s="178"/>
      <c r="DP601" s="178"/>
      <c r="DQ601" s="178"/>
      <c r="DR601" s="178"/>
      <c r="DS601" s="178"/>
      <c r="DT601" s="178"/>
      <c r="DU601" s="178"/>
      <c r="DV601" s="178"/>
      <c r="DW601" s="178"/>
      <c r="DX601" s="178"/>
      <c r="DY601" s="178"/>
      <c r="DZ601" s="178"/>
      <c r="EA601" s="178"/>
      <c r="EB601" s="178"/>
      <c r="EC601" s="178"/>
      <c r="ED601" s="178"/>
      <c r="EE601" s="178"/>
      <c r="EF601" s="178"/>
      <c r="EG601" s="178"/>
      <c r="EH601" s="178"/>
      <c r="EI601" s="178"/>
      <c r="EJ601" s="178"/>
      <c r="EK601" s="178"/>
      <c r="EL601" s="178"/>
      <c r="EM601" s="178"/>
      <c r="EN601" s="178"/>
      <c r="EO601" s="178"/>
      <c r="EP601" s="178"/>
      <c r="EQ601" s="178"/>
      <c r="ER601" s="178"/>
      <c r="ES601" s="178"/>
      <c r="ET601" s="178"/>
      <c r="EU601" s="178"/>
      <c r="EV601" s="178"/>
      <c r="EW601" s="178"/>
      <c r="EX601" s="178"/>
      <c r="EY601" s="178"/>
      <c r="EZ601" s="178"/>
      <c r="FA601" s="178"/>
      <c r="FB601" s="178"/>
      <c r="FC601" s="178"/>
      <c r="FD601" s="178"/>
      <c r="FE601" s="178"/>
      <c r="FF601" s="178"/>
      <c r="FG601" s="178"/>
      <c r="FH601" s="178"/>
      <c r="FI601" s="178"/>
      <c r="FJ601" s="178"/>
      <c r="FK601" s="178"/>
      <c r="FL601" s="178"/>
      <c r="FM601" s="178"/>
      <c r="FN601" s="178"/>
      <c r="FO601" s="178"/>
      <c r="FP601" s="178"/>
      <c r="FQ601" s="178"/>
      <c r="FR601" s="178"/>
      <c r="FS601" s="178"/>
      <c r="FT601" s="178"/>
    </row>
    <row r="602" spans="1:176">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c r="CV602" s="178"/>
      <c r="CW602" s="178"/>
      <c r="CX602" s="178"/>
      <c r="CY602" s="178"/>
      <c r="CZ602" s="178"/>
      <c r="DA602" s="178"/>
      <c r="DB602" s="178"/>
      <c r="DC602" s="178"/>
      <c r="DD602" s="178"/>
      <c r="DE602" s="178"/>
      <c r="DF602" s="178"/>
      <c r="DG602" s="178"/>
      <c r="DH602" s="178"/>
      <c r="DI602" s="178"/>
      <c r="DJ602" s="178"/>
      <c r="DK602" s="178"/>
      <c r="DL602" s="178"/>
      <c r="DM602" s="178"/>
      <c r="DN602" s="178"/>
      <c r="DO602" s="178"/>
      <c r="DP602" s="178"/>
      <c r="DQ602" s="178"/>
      <c r="DR602" s="178"/>
      <c r="DS602" s="178"/>
      <c r="DT602" s="178"/>
      <c r="DU602" s="178"/>
      <c r="DV602" s="178"/>
      <c r="DW602" s="178"/>
      <c r="DX602" s="178"/>
      <c r="DY602" s="178"/>
      <c r="DZ602" s="178"/>
      <c r="EA602" s="178"/>
      <c r="EB602" s="178"/>
      <c r="EC602" s="178"/>
      <c r="ED602" s="178"/>
      <c r="EE602" s="178"/>
      <c r="EF602" s="178"/>
      <c r="EG602" s="178"/>
      <c r="EH602" s="178"/>
      <c r="EI602" s="178"/>
      <c r="EJ602" s="178"/>
      <c r="EK602" s="178"/>
      <c r="EL602" s="178"/>
      <c r="EM602" s="178"/>
      <c r="EN602" s="178"/>
      <c r="EO602" s="178"/>
      <c r="EP602" s="178"/>
      <c r="EQ602" s="178"/>
      <c r="ER602" s="178"/>
      <c r="ES602" s="178"/>
      <c r="ET602" s="178"/>
      <c r="EU602" s="178"/>
      <c r="EV602" s="178"/>
      <c r="EW602" s="178"/>
      <c r="EX602" s="178"/>
      <c r="EY602" s="178"/>
      <c r="EZ602" s="178"/>
      <c r="FA602" s="178"/>
      <c r="FB602" s="178"/>
      <c r="FC602" s="178"/>
      <c r="FD602" s="178"/>
      <c r="FE602" s="178"/>
      <c r="FF602" s="178"/>
      <c r="FG602" s="178"/>
      <c r="FH602" s="178"/>
      <c r="FI602" s="178"/>
      <c r="FJ602" s="178"/>
      <c r="FK602" s="178"/>
      <c r="FL602" s="178"/>
      <c r="FM602" s="178"/>
      <c r="FN602" s="178"/>
      <c r="FO602" s="178"/>
      <c r="FP602" s="178"/>
      <c r="FQ602" s="178"/>
      <c r="FR602" s="178"/>
      <c r="FS602" s="178"/>
      <c r="FT602" s="178"/>
    </row>
    <row r="603" spans="1:176">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c r="CV603" s="178"/>
      <c r="CW603" s="178"/>
      <c r="CX603" s="178"/>
      <c r="CY603" s="178"/>
      <c r="CZ603" s="178"/>
      <c r="DA603" s="178"/>
      <c r="DB603" s="178"/>
      <c r="DC603" s="178"/>
      <c r="DD603" s="178"/>
      <c r="DE603" s="178"/>
      <c r="DF603" s="178"/>
      <c r="DG603" s="178"/>
      <c r="DH603" s="178"/>
      <c r="DI603" s="178"/>
      <c r="DJ603" s="178"/>
      <c r="DK603" s="178"/>
      <c r="DL603" s="178"/>
      <c r="DM603" s="178"/>
      <c r="DN603" s="178"/>
      <c r="DO603" s="178"/>
      <c r="DP603" s="178"/>
      <c r="DQ603" s="178"/>
      <c r="DR603" s="178"/>
      <c r="DS603" s="178"/>
      <c r="DT603" s="178"/>
      <c r="DU603" s="178"/>
      <c r="DV603" s="178"/>
      <c r="DW603" s="178"/>
      <c r="DX603" s="178"/>
      <c r="DY603" s="178"/>
      <c r="DZ603" s="178"/>
      <c r="EA603" s="178"/>
      <c r="EB603" s="178"/>
      <c r="EC603" s="178"/>
      <c r="ED603" s="178"/>
      <c r="EE603" s="178"/>
      <c r="EF603" s="178"/>
      <c r="EG603" s="178"/>
      <c r="EH603" s="178"/>
      <c r="EI603" s="178"/>
      <c r="EJ603" s="178"/>
      <c r="EK603" s="178"/>
      <c r="EL603" s="178"/>
      <c r="EM603" s="178"/>
      <c r="EN603" s="178"/>
      <c r="EO603" s="178"/>
      <c r="EP603" s="178"/>
      <c r="EQ603" s="178"/>
      <c r="ER603" s="178"/>
      <c r="ES603" s="178"/>
      <c r="ET603" s="178"/>
      <c r="EU603" s="178"/>
      <c r="EV603" s="178"/>
      <c r="EW603" s="178"/>
      <c r="EX603" s="178"/>
      <c r="EY603" s="178"/>
      <c r="EZ603" s="178"/>
      <c r="FA603" s="178"/>
      <c r="FB603" s="178"/>
      <c r="FC603" s="178"/>
      <c r="FD603" s="178"/>
      <c r="FE603" s="178"/>
      <c r="FF603" s="178"/>
      <c r="FG603" s="178"/>
      <c r="FH603" s="178"/>
      <c r="FI603" s="178"/>
      <c r="FJ603" s="178"/>
      <c r="FK603" s="178"/>
      <c r="FL603" s="178"/>
      <c r="FM603" s="178"/>
      <c r="FN603" s="178"/>
      <c r="FO603" s="178"/>
      <c r="FP603" s="178"/>
      <c r="FQ603" s="178"/>
      <c r="FR603" s="178"/>
      <c r="FS603" s="178"/>
      <c r="FT603" s="178"/>
    </row>
    <row r="604" spans="1:176">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c r="CV604" s="178"/>
      <c r="CW604" s="178"/>
      <c r="CX604" s="178"/>
      <c r="CY604" s="178"/>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c r="EE604" s="178"/>
      <c r="EF604" s="178"/>
      <c r="EG604" s="178"/>
      <c r="EH604" s="178"/>
      <c r="EI604" s="178"/>
      <c r="EJ604" s="178"/>
      <c r="EK604" s="178"/>
      <c r="EL604" s="178"/>
      <c r="EM604" s="178"/>
      <c r="EN604" s="178"/>
      <c r="EO604" s="178"/>
      <c r="EP604" s="178"/>
      <c r="EQ604" s="178"/>
      <c r="ER604" s="178"/>
      <c r="ES604" s="178"/>
      <c r="ET604" s="178"/>
      <c r="EU604" s="178"/>
      <c r="EV604" s="178"/>
      <c r="EW604" s="178"/>
      <c r="EX604" s="178"/>
      <c r="EY604" s="178"/>
      <c r="EZ604" s="178"/>
      <c r="FA604" s="178"/>
      <c r="FB604" s="178"/>
      <c r="FC604" s="178"/>
      <c r="FD604" s="178"/>
      <c r="FE604" s="178"/>
      <c r="FF604" s="178"/>
      <c r="FG604" s="178"/>
      <c r="FH604" s="178"/>
      <c r="FI604" s="178"/>
      <c r="FJ604" s="178"/>
      <c r="FK604" s="178"/>
      <c r="FL604" s="178"/>
      <c r="FM604" s="178"/>
      <c r="FN604" s="178"/>
      <c r="FO604" s="178"/>
      <c r="FP604" s="178"/>
      <c r="FQ604" s="178"/>
      <c r="FR604" s="178"/>
      <c r="FS604" s="178"/>
      <c r="FT604" s="178"/>
    </row>
    <row r="605" spans="1:176">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c r="EE605" s="178"/>
      <c r="EF605" s="178"/>
      <c r="EG605" s="178"/>
      <c r="EH605" s="178"/>
      <c r="EI605" s="178"/>
      <c r="EJ605" s="178"/>
      <c r="EK605" s="178"/>
      <c r="EL605" s="178"/>
      <c r="EM605" s="178"/>
      <c r="EN605" s="178"/>
      <c r="EO605" s="178"/>
      <c r="EP605" s="178"/>
      <c r="EQ605" s="178"/>
      <c r="ER605" s="178"/>
      <c r="ES605" s="178"/>
      <c r="ET605" s="178"/>
      <c r="EU605" s="178"/>
      <c r="EV605" s="178"/>
      <c r="EW605" s="178"/>
      <c r="EX605" s="178"/>
      <c r="EY605" s="178"/>
      <c r="EZ605" s="178"/>
      <c r="FA605" s="178"/>
      <c r="FB605" s="178"/>
      <c r="FC605" s="178"/>
      <c r="FD605" s="178"/>
      <c r="FE605" s="178"/>
      <c r="FF605" s="178"/>
      <c r="FG605" s="178"/>
      <c r="FH605" s="178"/>
      <c r="FI605" s="178"/>
      <c r="FJ605" s="178"/>
      <c r="FK605" s="178"/>
      <c r="FL605" s="178"/>
      <c r="FM605" s="178"/>
      <c r="FN605" s="178"/>
      <c r="FO605" s="178"/>
      <c r="FP605" s="178"/>
      <c r="FQ605" s="178"/>
      <c r="FR605" s="178"/>
      <c r="FS605" s="178"/>
      <c r="FT605" s="178"/>
    </row>
    <row r="606" spans="1:176">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c r="CV606" s="178"/>
      <c r="CW606" s="178"/>
      <c r="CX606" s="178"/>
      <c r="CY606" s="178"/>
      <c r="CZ606" s="178"/>
      <c r="DA606" s="178"/>
      <c r="DB606" s="178"/>
      <c r="DC606" s="178"/>
      <c r="DD606" s="178"/>
      <c r="DE606" s="178"/>
      <c r="DF606" s="178"/>
      <c r="DG606" s="178"/>
      <c r="DH606" s="178"/>
      <c r="DI606" s="178"/>
      <c r="DJ606" s="178"/>
      <c r="DK606" s="178"/>
      <c r="DL606" s="178"/>
      <c r="DM606" s="178"/>
      <c r="DN606" s="178"/>
      <c r="DO606" s="178"/>
      <c r="DP606" s="178"/>
      <c r="DQ606" s="178"/>
      <c r="DR606" s="178"/>
      <c r="DS606" s="178"/>
      <c r="DT606" s="178"/>
      <c r="DU606" s="178"/>
      <c r="DV606" s="178"/>
      <c r="DW606" s="178"/>
      <c r="DX606" s="178"/>
      <c r="DY606" s="178"/>
      <c r="DZ606" s="178"/>
      <c r="EA606" s="178"/>
      <c r="EB606" s="178"/>
      <c r="EC606" s="178"/>
      <c r="ED606" s="178"/>
      <c r="EE606" s="178"/>
      <c r="EF606" s="178"/>
      <c r="EG606" s="178"/>
      <c r="EH606" s="178"/>
      <c r="EI606" s="178"/>
      <c r="EJ606" s="178"/>
      <c r="EK606" s="178"/>
      <c r="EL606" s="178"/>
      <c r="EM606" s="178"/>
      <c r="EN606" s="178"/>
      <c r="EO606" s="178"/>
      <c r="EP606" s="178"/>
      <c r="EQ606" s="178"/>
      <c r="ER606" s="178"/>
      <c r="ES606" s="178"/>
      <c r="ET606" s="178"/>
      <c r="EU606" s="178"/>
      <c r="EV606" s="178"/>
      <c r="EW606" s="178"/>
      <c r="EX606" s="178"/>
      <c r="EY606" s="178"/>
      <c r="EZ606" s="178"/>
      <c r="FA606" s="178"/>
      <c r="FB606" s="178"/>
      <c r="FC606" s="178"/>
      <c r="FD606" s="178"/>
      <c r="FE606" s="178"/>
      <c r="FF606" s="178"/>
      <c r="FG606" s="178"/>
      <c r="FH606" s="178"/>
      <c r="FI606" s="178"/>
      <c r="FJ606" s="178"/>
      <c r="FK606" s="178"/>
      <c r="FL606" s="178"/>
      <c r="FM606" s="178"/>
      <c r="FN606" s="178"/>
      <c r="FO606" s="178"/>
      <c r="FP606" s="178"/>
      <c r="FQ606" s="178"/>
      <c r="FR606" s="178"/>
      <c r="FS606" s="178"/>
      <c r="FT606" s="178"/>
    </row>
    <row r="607" spans="1:176">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c r="CV607" s="178"/>
      <c r="CW607" s="178"/>
      <c r="CX607" s="178"/>
      <c r="CY607" s="178"/>
      <c r="CZ607" s="178"/>
      <c r="DA607" s="178"/>
      <c r="DB607" s="178"/>
      <c r="DC607" s="178"/>
      <c r="DD607" s="178"/>
      <c r="DE607" s="178"/>
      <c r="DF607" s="178"/>
      <c r="DG607" s="178"/>
      <c r="DH607" s="178"/>
      <c r="DI607" s="178"/>
      <c r="DJ607" s="178"/>
      <c r="DK607" s="178"/>
      <c r="DL607" s="178"/>
      <c r="DM607" s="178"/>
      <c r="DN607" s="178"/>
      <c r="DO607" s="178"/>
      <c r="DP607" s="178"/>
      <c r="DQ607" s="178"/>
      <c r="DR607" s="178"/>
      <c r="DS607" s="178"/>
      <c r="DT607" s="178"/>
      <c r="DU607" s="178"/>
      <c r="DV607" s="178"/>
      <c r="DW607" s="178"/>
      <c r="DX607" s="178"/>
      <c r="DY607" s="178"/>
      <c r="DZ607" s="178"/>
      <c r="EA607" s="178"/>
      <c r="EB607" s="178"/>
      <c r="EC607" s="178"/>
      <c r="ED607" s="178"/>
      <c r="EE607" s="178"/>
      <c r="EF607" s="178"/>
      <c r="EG607" s="178"/>
      <c r="EH607" s="178"/>
      <c r="EI607" s="178"/>
      <c r="EJ607" s="178"/>
      <c r="EK607" s="178"/>
      <c r="EL607" s="178"/>
      <c r="EM607" s="178"/>
      <c r="EN607" s="178"/>
      <c r="EO607" s="178"/>
      <c r="EP607" s="178"/>
      <c r="EQ607" s="178"/>
      <c r="ER607" s="178"/>
      <c r="ES607" s="178"/>
      <c r="ET607" s="178"/>
      <c r="EU607" s="178"/>
      <c r="EV607" s="178"/>
      <c r="EW607" s="178"/>
      <c r="EX607" s="178"/>
      <c r="EY607" s="178"/>
      <c r="EZ607" s="178"/>
      <c r="FA607" s="178"/>
      <c r="FB607" s="178"/>
      <c r="FC607" s="178"/>
      <c r="FD607" s="178"/>
      <c r="FE607" s="178"/>
      <c r="FF607" s="178"/>
      <c r="FG607" s="178"/>
      <c r="FH607" s="178"/>
      <c r="FI607" s="178"/>
      <c r="FJ607" s="178"/>
      <c r="FK607" s="178"/>
      <c r="FL607" s="178"/>
      <c r="FM607" s="178"/>
      <c r="FN607" s="178"/>
      <c r="FO607" s="178"/>
      <c r="FP607" s="178"/>
      <c r="FQ607" s="178"/>
      <c r="FR607" s="178"/>
      <c r="FS607" s="178"/>
      <c r="FT607" s="178"/>
    </row>
    <row r="608" spans="1:176">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c r="CV608" s="178"/>
      <c r="CW608" s="178"/>
      <c r="CX608" s="178"/>
      <c r="CY608" s="178"/>
      <c r="CZ608" s="178"/>
      <c r="DA608" s="178"/>
      <c r="DB608" s="178"/>
      <c r="DC608" s="178"/>
      <c r="DD608" s="178"/>
      <c r="DE608" s="178"/>
      <c r="DF608" s="178"/>
      <c r="DG608" s="178"/>
      <c r="DH608" s="178"/>
      <c r="DI608" s="178"/>
      <c r="DJ608" s="178"/>
      <c r="DK608" s="178"/>
      <c r="DL608" s="178"/>
      <c r="DM608" s="178"/>
      <c r="DN608" s="178"/>
      <c r="DO608" s="178"/>
      <c r="DP608" s="178"/>
      <c r="DQ608" s="178"/>
      <c r="DR608" s="178"/>
      <c r="DS608" s="178"/>
      <c r="DT608" s="178"/>
      <c r="DU608" s="178"/>
      <c r="DV608" s="178"/>
      <c r="DW608" s="178"/>
      <c r="DX608" s="178"/>
      <c r="DY608" s="178"/>
      <c r="DZ608" s="178"/>
      <c r="EA608" s="178"/>
      <c r="EB608" s="178"/>
      <c r="EC608" s="178"/>
      <c r="ED608" s="178"/>
      <c r="EE608" s="178"/>
      <c r="EF608" s="178"/>
      <c r="EG608" s="178"/>
      <c r="EH608" s="178"/>
      <c r="EI608" s="178"/>
      <c r="EJ608" s="178"/>
      <c r="EK608" s="178"/>
      <c r="EL608" s="178"/>
      <c r="EM608" s="178"/>
      <c r="EN608" s="178"/>
      <c r="EO608" s="178"/>
      <c r="EP608" s="178"/>
      <c r="EQ608" s="178"/>
      <c r="ER608" s="178"/>
      <c r="ES608" s="178"/>
      <c r="ET608" s="178"/>
      <c r="EU608" s="178"/>
      <c r="EV608" s="178"/>
      <c r="EW608" s="178"/>
      <c r="EX608" s="178"/>
      <c r="EY608" s="178"/>
      <c r="EZ608" s="178"/>
      <c r="FA608" s="178"/>
      <c r="FB608" s="178"/>
      <c r="FC608" s="178"/>
      <c r="FD608" s="178"/>
      <c r="FE608" s="178"/>
      <c r="FF608" s="178"/>
      <c r="FG608" s="178"/>
      <c r="FH608" s="178"/>
      <c r="FI608" s="178"/>
      <c r="FJ608" s="178"/>
      <c r="FK608" s="178"/>
      <c r="FL608" s="178"/>
      <c r="FM608" s="178"/>
      <c r="FN608" s="178"/>
      <c r="FO608" s="178"/>
      <c r="FP608" s="178"/>
      <c r="FQ608" s="178"/>
      <c r="FR608" s="178"/>
      <c r="FS608" s="178"/>
      <c r="FT608" s="178"/>
    </row>
    <row r="609" spans="1:176">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c r="CV609" s="178"/>
      <c r="CW609" s="178"/>
      <c r="CX609" s="178"/>
      <c r="CY609" s="178"/>
      <c r="CZ609" s="178"/>
      <c r="DA609" s="178"/>
      <c r="DB609" s="178"/>
      <c r="DC609" s="178"/>
      <c r="DD609" s="178"/>
      <c r="DE609" s="178"/>
      <c r="DF609" s="178"/>
      <c r="DG609" s="178"/>
      <c r="DH609" s="178"/>
      <c r="DI609" s="178"/>
      <c r="DJ609" s="178"/>
      <c r="DK609" s="178"/>
      <c r="DL609" s="178"/>
      <c r="DM609" s="178"/>
      <c r="DN609" s="178"/>
      <c r="DO609" s="178"/>
      <c r="DP609" s="178"/>
      <c r="DQ609" s="178"/>
      <c r="DR609" s="178"/>
      <c r="DS609" s="178"/>
      <c r="DT609" s="178"/>
      <c r="DU609" s="178"/>
      <c r="DV609" s="178"/>
      <c r="DW609" s="178"/>
      <c r="DX609" s="178"/>
      <c r="DY609" s="178"/>
      <c r="DZ609" s="178"/>
      <c r="EA609" s="178"/>
      <c r="EB609" s="178"/>
      <c r="EC609" s="178"/>
      <c r="ED609" s="178"/>
      <c r="EE609" s="178"/>
      <c r="EF609" s="178"/>
      <c r="EG609" s="178"/>
      <c r="EH609" s="178"/>
      <c r="EI609" s="178"/>
      <c r="EJ609" s="178"/>
      <c r="EK609" s="178"/>
      <c r="EL609" s="178"/>
      <c r="EM609" s="178"/>
      <c r="EN609" s="178"/>
      <c r="EO609" s="178"/>
      <c r="EP609" s="178"/>
      <c r="EQ609" s="178"/>
      <c r="ER609" s="178"/>
      <c r="ES609" s="178"/>
      <c r="ET609" s="178"/>
      <c r="EU609" s="178"/>
      <c r="EV609" s="178"/>
      <c r="EW609" s="178"/>
      <c r="EX609" s="178"/>
      <c r="EY609" s="178"/>
      <c r="EZ609" s="178"/>
      <c r="FA609" s="178"/>
      <c r="FB609" s="178"/>
      <c r="FC609" s="178"/>
      <c r="FD609" s="178"/>
      <c r="FE609" s="178"/>
      <c r="FF609" s="178"/>
      <c r="FG609" s="178"/>
      <c r="FH609" s="178"/>
      <c r="FI609" s="178"/>
      <c r="FJ609" s="178"/>
      <c r="FK609" s="178"/>
      <c r="FL609" s="178"/>
      <c r="FM609" s="178"/>
      <c r="FN609" s="178"/>
      <c r="FO609" s="178"/>
      <c r="FP609" s="178"/>
      <c r="FQ609" s="178"/>
      <c r="FR609" s="178"/>
      <c r="FS609" s="178"/>
      <c r="FT609" s="178"/>
    </row>
    <row r="610" spans="1:176">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c r="CV610" s="178"/>
      <c r="CW610" s="178"/>
      <c r="CX610" s="178"/>
      <c r="CY610" s="178"/>
      <c r="CZ610" s="178"/>
      <c r="DA610" s="178"/>
      <c r="DB610" s="178"/>
      <c r="DC610" s="178"/>
      <c r="DD610" s="178"/>
      <c r="DE610" s="178"/>
      <c r="DF610" s="178"/>
      <c r="DG610" s="178"/>
      <c r="DH610" s="178"/>
      <c r="DI610" s="178"/>
      <c r="DJ610" s="178"/>
      <c r="DK610" s="178"/>
      <c r="DL610" s="178"/>
      <c r="DM610" s="178"/>
      <c r="DN610" s="178"/>
      <c r="DO610" s="178"/>
      <c r="DP610" s="178"/>
      <c r="DQ610" s="178"/>
      <c r="DR610" s="178"/>
      <c r="DS610" s="178"/>
      <c r="DT610" s="178"/>
      <c r="DU610" s="178"/>
      <c r="DV610" s="178"/>
      <c r="DW610" s="178"/>
      <c r="DX610" s="178"/>
      <c r="DY610" s="178"/>
      <c r="DZ610" s="178"/>
      <c r="EA610" s="178"/>
      <c r="EB610" s="178"/>
      <c r="EC610" s="178"/>
      <c r="ED610" s="178"/>
      <c r="EE610" s="178"/>
      <c r="EF610" s="178"/>
      <c r="EG610" s="178"/>
      <c r="EH610" s="178"/>
      <c r="EI610" s="178"/>
      <c r="EJ610" s="178"/>
      <c r="EK610" s="178"/>
      <c r="EL610" s="178"/>
      <c r="EM610" s="178"/>
      <c r="EN610" s="178"/>
      <c r="EO610" s="178"/>
      <c r="EP610" s="178"/>
      <c r="EQ610" s="178"/>
      <c r="ER610" s="178"/>
      <c r="ES610" s="178"/>
      <c r="ET610" s="178"/>
      <c r="EU610" s="178"/>
      <c r="EV610" s="178"/>
      <c r="EW610" s="178"/>
      <c r="EX610" s="178"/>
      <c r="EY610" s="178"/>
      <c r="EZ610" s="178"/>
      <c r="FA610" s="178"/>
      <c r="FB610" s="178"/>
      <c r="FC610" s="178"/>
      <c r="FD610" s="178"/>
      <c r="FE610" s="178"/>
      <c r="FF610" s="178"/>
      <c r="FG610" s="178"/>
      <c r="FH610" s="178"/>
      <c r="FI610" s="178"/>
      <c r="FJ610" s="178"/>
      <c r="FK610" s="178"/>
      <c r="FL610" s="178"/>
      <c r="FM610" s="178"/>
      <c r="FN610" s="178"/>
      <c r="FO610" s="178"/>
      <c r="FP610" s="178"/>
      <c r="FQ610" s="178"/>
      <c r="FR610" s="178"/>
      <c r="FS610" s="178"/>
      <c r="FT610" s="178"/>
    </row>
    <row r="611" spans="1:176">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c r="CV611" s="178"/>
      <c r="CW611" s="178"/>
      <c r="CX611" s="178"/>
      <c r="CY611" s="178"/>
      <c r="CZ611" s="178"/>
      <c r="DA611" s="178"/>
      <c r="DB611" s="178"/>
      <c r="DC611" s="178"/>
      <c r="DD611" s="178"/>
      <c r="DE611" s="178"/>
      <c r="DF611" s="178"/>
      <c r="DG611" s="178"/>
      <c r="DH611" s="178"/>
      <c r="DI611" s="178"/>
      <c r="DJ611" s="178"/>
      <c r="DK611" s="178"/>
      <c r="DL611" s="178"/>
      <c r="DM611" s="178"/>
      <c r="DN611" s="178"/>
      <c r="DO611" s="178"/>
      <c r="DP611" s="178"/>
      <c r="DQ611" s="178"/>
      <c r="DR611" s="178"/>
      <c r="DS611" s="178"/>
      <c r="DT611" s="178"/>
      <c r="DU611" s="178"/>
      <c r="DV611" s="178"/>
      <c r="DW611" s="178"/>
      <c r="DX611" s="178"/>
      <c r="DY611" s="178"/>
      <c r="DZ611" s="178"/>
      <c r="EA611" s="178"/>
      <c r="EB611" s="178"/>
      <c r="EC611" s="178"/>
      <c r="ED611" s="178"/>
      <c r="EE611" s="178"/>
      <c r="EF611" s="178"/>
      <c r="EG611" s="178"/>
      <c r="EH611" s="178"/>
      <c r="EI611" s="178"/>
      <c r="EJ611" s="178"/>
      <c r="EK611" s="178"/>
      <c r="EL611" s="178"/>
      <c r="EM611" s="178"/>
      <c r="EN611" s="178"/>
      <c r="EO611" s="178"/>
      <c r="EP611" s="178"/>
      <c r="EQ611" s="178"/>
      <c r="ER611" s="178"/>
      <c r="ES611" s="178"/>
      <c r="ET611" s="178"/>
      <c r="EU611" s="178"/>
      <c r="EV611" s="178"/>
      <c r="EW611" s="178"/>
      <c r="EX611" s="178"/>
      <c r="EY611" s="178"/>
      <c r="EZ611" s="178"/>
      <c r="FA611" s="178"/>
      <c r="FB611" s="178"/>
      <c r="FC611" s="178"/>
      <c r="FD611" s="178"/>
      <c r="FE611" s="178"/>
      <c r="FF611" s="178"/>
      <c r="FG611" s="178"/>
      <c r="FH611" s="178"/>
      <c r="FI611" s="178"/>
      <c r="FJ611" s="178"/>
      <c r="FK611" s="178"/>
      <c r="FL611" s="178"/>
      <c r="FM611" s="178"/>
      <c r="FN611" s="178"/>
      <c r="FO611" s="178"/>
      <c r="FP611" s="178"/>
      <c r="FQ611" s="178"/>
      <c r="FR611" s="178"/>
      <c r="FS611" s="178"/>
      <c r="FT611" s="178"/>
    </row>
    <row r="612" spans="1:176">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c r="CV612" s="178"/>
      <c r="CW612" s="178"/>
      <c r="CX612" s="178"/>
      <c r="CY612" s="178"/>
      <c r="CZ612" s="178"/>
      <c r="DA612" s="178"/>
      <c r="DB612" s="178"/>
      <c r="DC612" s="178"/>
      <c r="DD612" s="178"/>
      <c r="DE612" s="178"/>
      <c r="DF612" s="178"/>
      <c r="DG612" s="178"/>
      <c r="DH612" s="178"/>
      <c r="DI612" s="178"/>
      <c r="DJ612" s="178"/>
      <c r="DK612" s="178"/>
      <c r="DL612" s="178"/>
      <c r="DM612" s="178"/>
      <c r="DN612" s="178"/>
      <c r="DO612" s="178"/>
      <c r="DP612" s="178"/>
      <c r="DQ612" s="178"/>
      <c r="DR612" s="178"/>
      <c r="DS612" s="178"/>
      <c r="DT612" s="178"/>
      <c r="DU612" s="178"/>
      <c r="DV612" s="178"/>
      <c r="DW612" s="178"/>
      <c r="DX612" s="178"/>
      <c r="DY612" s="178"/>
      <c r="DZ612" s="178"/>
      <c r="EA612" s="178"/>
      <c r="EB612" s="178"/>
      <c r="EC612" s="178"/>
      <c r="ED612" s="178"/>
      <c r="EE612" s="178"/>
      <c r="EF612" s="178"/>
      <c r="EG612" s="178"/>
      <c r="EH612" s="178"/>
      <c r="EI612" s="178"/>
      <c r="EJ612" s="178"/>
      <c r="EK612" s="178"/>
      <c r="EL612" s="178"/>
      <c r="EM612" s="178"/>
      <c r="EN612" s="178"/>
      <c r="EO612" s="178"/>
      <c r="EP612" s="178"/>
      <c r="EQ612" s="178"/>
      <c r="ER612" s="178"/>
      <c r="ES612" s="178"/>
      <c r="ET612" s="178"/>
      <c r="EU612" s="178"/>
      <c r="EV612" s="178"/>
      <c r="EW612" s="178"/>
      <c r="EX612" s="178"/>
      <c r="EY612" s="178"/>
      <c r="EZ612" s="178"/>
      <c r="FA612" s="178"/>
      <c r="FB612" s="178"/>
      <c r="FC612" s="178"/>
      <c r="FD612" s="178"/>
      <c r="FE612" s="178"/>
      <c r="FF612" s="178"/>
      <c r="FG612" s="178"/>
      <c r="FH612" s="178"/>
      <c r="FI612" s="178"/>
      <c r="FJ612" s="178"/>
      <c r="FK612" s="178"/>
      <c r="FL612" s="178"/>
      <c r="FM612" s="178"/>
      <c r="FN612" s="178"/>
      <c r="FO612" s="178"/>
      <c r="FP612" s="178"/>
      <c r="FQ612" s="178"/>
      <c r="FR612" s="178"/>
      <c r="FS612" s="178"/>
      <c r="FT612" s="178"/>
    </row>
    <row r="613" spans="1:176">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c r="CV613" s="178"/>
      <c r="CW613" s="178"/>
      <c r="CX613" s="178"/>
      <c r="CY613" s="178"/>
      <c r="CZ613" s="178"/>
      <c r="DA613" s="178"/>
      <c r="DB613" s="178"/>
      <c r="DC613" s="178"/>
      <c r="DD613" s="178"/>
      <c r="DE613" s="178"/>
      <c r="DF613" s="178"/>
      <c r="DG613" s="178"/>
      <c r="DH613" s="178"/>
      <c r="DI613" s="178"/>
      <c r="DJ613" s="178"/>
      <c r="DK613" s="178"/>
      <c r="DL613" s="178"/>
      <c r="DM613" s="178"/>
      <c r="DN613" s="178"/>
      <c r="DO613" s="178"/>
      <c r="DP613" s="178"/>
      <c r="DQ613" s="178"/>
      <c r="DR613" s="178"/>
      <c r="DS613" s="178"/>
      <c r="DT613" s="178"/>
      <c r="DU613" s="178"/>
      <c r="DV613" s="178"/>
      <c r="DW613" s="178"/>
      <c r="DX613" s="178"/>
      <c r="DY613" s="178"/>
      <c r="DZ613" s="178"/>
      <c r="EA613" s="178"/>
      <c r="EB613" s="178"/>
      <c r="EC613" s="178"/>
      <c r="ED613" s="178"/>
      <c r="EE613" s="178"/>
      <c r="EF613" s="178"/>
      <c r="EG613" s="178"/>
      <c r="EH613" s="178"/>
      <c r="EI613" s="178"/>
      <c r="EJ613" s="178"/>
      <c r="EK613" s="178"/>
      <c r="EL613" s="178"/>
      <c r="EM613" s="178"/>
      <c r="EN613" s="178"/>
      <c r="EO613" s="178"/>
      <c r="EP613" s="178"/>
      <c r="EQ613" s="178"/>
      <c r="ER613" s="178"/>
      <c r="ES613" s="178"/>
      <c r="ET613" s="178"/>
      <c r="EU613" s="178"/>
      <c r="EV613" s="178"/>
      <c r="EW613" s="178"/>
      <c r="EX613" s="178"/>
      <c r="EY613" s="178"/>
      <c r="EZ613" s="178"/>
      <c r="FA613" s="178"/>
      <c r="FB613" s="178"/>
      <c r="FC613" s="178"/>
      <c r="FD613" s="178"/>
      <c r="FE613" s="178"/>
      <c r="FF613" s="178"/>
      <c r="FG613" s="178"/>
      <c r="FH613" s="178"/>
      <c r="FI613" s="178"/>
      <c r="FJ613" s="178"/>
      <c r="FK613" s="178"/>
      <c r="FL613" s="178"/>
      <c r="FM613" s="178"/>
      <c r="FN613" s="178"/>
      <c r="FO613" s="178"/>
      <c r="FP613" s="178"/>
      <c r="FQ613" s="178"/>
      <c r="FR613" s="178"/>
      <c r="FS613" s="178"/>
      <c r="FT613" s="178"/>
    </row>
    <row r="614" spans="1:176">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c r="CV614" s="178"/>
      <c r="CW614" s="178"/>
      <c r="CX614" s="178"/>
      <c r="CY614" s="178"/>
      <c r="CZ614" s="178"/>
      <c r="DA614" s="178"/>
      <c r="DB614" s="178"/>
      <c r="DC614" s="178"/>
      <c r="DD614" s="178"/>
      <c r="DE614" s="178"/>
      <c r="DF614" s="178"/>
      <c r="DG614" s="178"/>
      <c r="DH614" s="178"/>
      <c r="DI614" s="178"/>
      <c r="DJ614" s="178"/>
      <c r="DK614" s="178"/>
      <c r="DL614" s="178"/>
      <c r="DM614" s="178"/>
      <c r="DN614" s="178"/>
      <c r="DO614" s="178"/>
      <c r="DP614" s="178"/>
      <c r="DQ614" s="178"/>
      <c r="DR614" s="178"/>
      <c r="DS614" s="178"/>
      <c r="DT614" s="178"/>
      <c r="DU614" s="178"/>
      <c r="DV614" s="178"/>
      <c r="DW614" s="178"/>
      <c r="DX614" s="178"/>
      <c r="DY614" s="178"/>
      <c r="DZ614" s="178"/>
      <c r="EA614" s="178"/>
      <c r="EB614" s="178"/>
      <c r="EC614" s="178"/>
      <c r="ED614" s="178"/>
      <c r="EE614" s="178"/>
      <c r="EF614" s="178"/>
      <c r="EG614" s="178"/>
      <c r="EH614" s="178"/>
      <c r="EI614" s="178"/>
      <c r="EJ614" s="178"/>
      <c r="EK614" s="178"/>
      <c r="EL614" s="178"/>
      <c r="EM614" s="178"/>
      <c r="EN614" s="178"/>
      <c r="EO614" s="178"/>
      <c r="EP614" s="178"/>
      <c r="EQ614" s="178"/>
      <c r="ER614" s="178"/>
      <c r="ES614" s="178"/>
      <c r="ET614" s="178"/>
      <c r="EU614" s="178"/>
      <c r="EV614" s="178"/>
      <c r="EW614" s="178"/>
      <c r="EX614" s="178"/>
      <c r="EY614" s="178"/>
      <c r="EZ614" s="178"/>
      <c r="FA614" s="178"/>
      <c r="FB614" s="178"/>
      <c r="FC614" s="178"/>
      <c r="FD614" s="178"/>
      <c r="FE614" s="178"/>
      <c r="FF614" s="178"/>
      <c r="FG614" s="178"/>
      <c r="FH614" s="178"/>
      <c r="FI614" s="178"/>
      <c r="FJ614" s="178"/>
      <c r="FK614" s="178"/>
      <c r="FL614" s="178"/>
      <c r="FM614" s="178"/>
      <c r="FN614" s="178"/>
      <c r="FO614" s="178"/>
      <c r="FP614" s="178"/>
      <c r="FQ614" s="178"/>
      <c r="FR614" s="178"/>
      <c r="FS614" s="178"/>
      <c r="FT614" s="178"/>
    </row>
    <row r="615" spans="1:176">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c r="CV615" s="178"/>
      <c r="CW615" s="178"/>
      <c r="CX615" s="178"/>
      <c r="CY615" s="178"/>
      <c r="CZ615" s="178"/>
      <c r="DA615" s="178"/>
      <c r="DB615" s="178"/>
      <c r="DC615" s="178"/>
      <c r="DD615" s="178"/>
      <c r="DE615" s="178"/>
      <c r="DF615" s="178"/>
      <c r="DG615" s="178"/>
      <c r="DH615" s="178"/>
      <c r="DI615" s="178"/>
      <c r="DJ615" s="178"/>
      <c r="DK615" s="178"/>
      <c r="DL615" s="178"/>
      <c r="DM615" s="178"/>
      <c r="DN615" s="178"/>
      <c r="DO615" s="178"/>
      <c r="DP615" s="178"/>
      <c r="DQ615" s="178"/>
      <c r="DR615" s="178"/>
      <c r="DS615" s="178"/>
      <c r="DT615" s="178"/>
      <c r="DU615" s="178"/>
      <c r="DV615" s="178"/>
      <c r="DW615" s="178"/>
      <c r="DX615" s="178"/>
      <c r="DY615" s="178"/>
      <c r="DZ615" s="178"/>
      <c r="EA615" s="178"/>
      <c r="EB615" s="178"/>
      <c r="EC615" s="178"/>
      <c r="ED615" s="178"/>
      <c r="EE615" s="178"/>
      <c r="EF615" s="178"/>
      <c r="EG615" s="178"/>
      <c r="EH615" s="178"/>
      <c r="EI615" s="178"/>
      <c r="EJ615" s="178"/>
      <c r="EK615" s="178"/>
      <c r="EL615" s="178"/>
      <c r="EM615" s="178"/>
      <c r="EN615" s="178"/>
      <c r="EO615" s="178"/>
      <c r="EP615" s="178"/>
      <c r="EQ615" s="178"/>
      <c r="ER615" s="178"/>
      <c r="ES615" s="178"/>
      <c r="ET615" s="178"/>
      <c r="EU615" s="178"/>
      <c r="EV615" s="178"/>
      <c r="EW615" s="178"/>
      <c r="EX615" s="178"/>
      <c r="EY615" s="178"/>
      <c r="EZ615" s="178"/>
      <c r="FA615" s="178"/>
      <c r="FB615" s="178"/>
      <c r="FC615" s="178"/>
      <c r="FD615" s="178"/>
      <c r="FE615" s="178"/>
      <c r="FF615" s="178"/>
      <c r="FG615" s="178"/>
      <c r="FH615" s="178"/>
      <c r="FI615" s="178"/>
      <c r="FJ615" s="178"/>
      <c r="FK615" s="178"/>
      <c r="FL615" s="178"/>
      <c r="FM615" s="178"/>
      <c r="FN615" s="178"/>
      <c r="FO615" s="178"/>
      <c r="FP615" s="178"/>
      <c r="FQ615" s="178"/>
      <c r="FR615" s="178"/>
      <c r="FS615" s="178"/>
      <c r="FT615" s="178"/>
    </row>
    <row r="616" spans="1:176">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c r="CV616" s="178"/>
      <c r="CW616" s="178"/>
      <c r="CX616" s="178"/>
      <c r="CY616" s="178"/>
      <c r="CZ616" s="178"/>
      <c r="DA616" s="178"/>
      <c r="DB616" s="178"/>
      <c r="DC616" s="178"/>
      <c r="DD616" s="178"/>
      <c r="DE616" s="178"/>
      <c r="DF616" s="178"/>
      <c r="DG616" s="178"/>
      <c r="DH616" s="178"/>
      <c r="DI616" s="178"/>
      <c r="DJ616" s="178"/>
      <c r="DK616" s="178"/>
      <c r="DL616" s="178"/>
      <c r="DM616" s="178"/>
      <c r="DN616" s="178"/>
      <c r="DO616" s="178"/>
      <c r="DP616" s="178"/>
      <c r="DQ616" s="178"/>
      <c r="DR616" s="178"/>
      <c r="DS616" s="178"/>
      <c r="DT616" s="178"/>
      <c r="DU616" s="178"/>
      <c r="DV616" s="178"/>
      <c r="DW616" s="178"/>
      <c r="DX616" s="178"/>
      <c r="DY616" s="178"/>
      <c r="DZ616" s="178"/>
      <c r="EA616" s="178"/>
      <c r="EB616" s="178"/>
      <c r="EC616" s="178"/>
      <c r="ED616" s="178"/>
      <c r="EE616" s="178"/>
      <c r="EF616" s="178"/>
      <c r="EG616" s="178"/>
      <c r="EH616" s="178"/>
      <c r="EI616" s="178"/>
      <c r="EJ616" s="178"/>
      <c r="EK616" s="178"/>
      <c r="EL616" s="178"/>
      <c r="EM616" s="178"/>
      <c r="EN616" s="178"/>
      <c r="EO616" s="178"/>
      <c r="EP616" s="178"/>
      <c r="EQ616" s="178"/>
      <c r="ER616" s="178"/>
      <c r="ES616" s="178"/>
      <c r="ET616" s="178"/>
      <c r="EU616" s="178"/>
      <c r="EV616" s="178"/>
      <c r="EW616" s="178"/>
      <c r="EX616" s="178"/>
      <c r="EY616" s="178"/>
      <c r="EZ616" s="178"/>
      <c r="FA616" s="178"/>
      <c r="FB616" s="178"/>
      <c r="FC616" s="178"/>
      <c r="FD616" s="178"/>
      <c r="FE616" s="178"/>
      <c r="FF616" s="178"/>
      <c r="FG616" s="178"/>
      <c r="FH616" s="178"/>
      <c r="FI616" s="178"/>
      <c r="FJ616" s="178"/>
      <c r="FK616" s="178"/>
      <c r="FL616" s="178"/>
      <c r="FM616" s="178"/>
      <c r="FN616" s="178"/>
      <c r="FO616" s="178"/>
      <c r="FP616" s="178"/>
      <c r="FQ616" s="178"/>
      <c r="FR616" s="178"/>
      <c r="FS616" s="178"/>
      <c r="FT616" s="178"/>
    </row>
    <row r="617" spans="1:176">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8"/>
      <c r="DD617" s="178"/>
      <c r="DE617" s="178"/>
      <c r="DF617" s="178"/>
      <c r="DG617" s="178"/>
      <c r="DH617" s="178"/>
      <c r="DI617" s="178"/>
      <c r="DJ617" s="178"/>
      <c r="DK617" s="178"/>
      <c r="DL617" s="178"/>
      <c r="DM617" s="178"/>
      <c r="DN617" s="178"/>
      <c r="DO617" s="178"/>
      <c r="DP617" s="178"/>
      <c r="DQ617" s="178"/>
      <c r="DR617" s="178"/>
      <c r="DS617" s="178"/>
      <c r="DT617" s="178"/>
      <c r="DU617" s="178"/>
      <c r="DV617" s="178"/>
      <c r="DW617" s="178"/>
      <c r="DX617" s="178"/>
      <c r="DY617" s="178"/>
      <c r="DZ617" s="178"/>
      <c r="EA617" s="178"/>
      <c r="EB617" s="178"/>
      <c r="EC617" s="178"/>
      <c r="ED617" s="178"/>
      <c r="EE617" s="178"/>
      <c r="EF617" s="178"/>
      <c r="EG617" s="178"/>
      <c r="EH617" s="178"/>
      <c r="EI617" s="178"/>
      <c r="EJ617" s="178"/>
      <c r="EK617" s="178"/>
      <c r="EL617" s="178"/>
      <c r="EM617" s="178"/>
      <c r="EN617" s="178"/>
      <c r="EO617" s="178"/>
      <c r="EP617" s="178"/>
      <c r="EQ617" s="178"/>
      <c r="ER617" s="178"/>
      <c r="ES617" s="178"/>
      <c r="ET617" s="178"/>
      <c r="EU617" s="178"/>
      <c r="EV617" s="178"/>
      <c r="EW617" s="178"/>
      <c r="EX617" s="178"/>
      <c r="EY617" s="178"/>
      <c r="EZ617" s="178"/>
      <c r="FA617" s="178"/>
      <c r="FB617" s="178"/>
      <c r="FC617" s="178"/>
      <c r="FD617" s="178"/>
      <c r="FE617" s="178"/>
      <c r="FF617" s="178"/>
      <c r="FG617" s="178"/>
      <c r="FH617" s="178"/>
      <c r="FI617" s="178"/>
      <c r="FJ617" s="178"/>
      <c r="FK617" s="178"/>
      <c r="FL617" s="178"/>
      <c r="FM617" s="178"/>
      <c r="FN617" s="178"/>
      <c r="FO617" s="178"/>
      <c r="FP617" s="178"/>
      <c r="FQ617" s="178"/>
      <c r="FR617" s="178"/>
      <c r="FS617" s="178"/>
      <c r="FT617" s="178"/>
    </row>
    <row r="618" spans="1:176">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8"/>
      <c r="DD618" s="178"/>
      <c r="DE618" s="178"/>
      <c r="DF618" s="178"/>
      <c r="DG618" s="178"/>
      <c r="DH618" s="178"/>
      <c r="DI618" s="178"/>
      <c r="DJ618" s="178"/>
      <c r="DK618" s="178"/>
      <c r="DL618" s="178"/>
      <c r="DM618" s="178"/>
      <c r="DN618" s="178"/>
      <c r="DO618" s="178"/>
      <c r="DP618" s="178"/>
      <c r="DQ618" s="178"/>
      <c r="DR618" s="178"/>
      <c r="DS618" s="178"/>
      <c r="DT618" s="178"/>
      <c r="DU618" s="178"/>
      <c r="DV618" s="178"/>
      <c r="DW618" s="178"/>
      <c r="DX618" s="178"/>
      <c r="DY618" s="178"/>
      <c r="DZ618" s="178"/>
      <c r="EA618" s="178"/>
      <c r="EB618" s="178"/>
      <c r="EC618" s="178"/>
      <c r="ED618" s="178"/>
      <c r="EE618" s="178"/>
      <c r="EF618" s="178"/>
      <c r="EG618" s="178"/>
      <c r="EH618" s="178"/>
      <c r="EI618" s="178"/>
      <c r="EJ618" s="178"/>
      <c r="EK618" s="178"/>
      <c r="EL618" s="178"/>
      <c r="EM618" s="178"/>
      <c r="EN618" s="178"/>
      <c r="EO618" s="178"/>
      <c r="EP618" s="178"/>
      <c r="EQ618" s="178"/>
      <c r="ER618" s="178"/>
      <c r="ES618" s="178"/>
      <c r="ET618" s="178"/>
      <c r="EU618" s="178"/>
      <c r="EV618" s="178"/>
      <c r="EW618" s="178"/>
      <c r="EX618" s="178"/>
      <c r="EY618" s="178"/>
      <c r="EZ618" s="178"/>
      <c r="FA618" s="178"/>
      <c r="FB618" s="178"/>
      <c r="FC618" s="178"/>
      <c r="FD618" s="178"/>
      <c r="FE618" s="178"/>
      <c r="FF618" s="178"/>
      <c r="FG618" s="178"/>
      <c r="FH618" s="178"/>
      <c r="FI618" s="178"/>
      <c r="FJ618" s="178"/>
      <c r="FK618" s="178"/>
      <c r="FL618" s="178"/>
      <c r="FM618" s="178"/>
      <c r="FN618" s="178"/>
      <c r="FO618" s="178"/>
      <c r="FP618" s="178"/>
      <c r="FQ618" s="178"/>
      <c r="FR618" s="178"/>
      <c r="FS618" s="178"/>
      <c r="FT618" s="178"/>
    </row>
    <row r="619" spans="1:176">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8"/>
      <c r="DD619" s="178"/>
      <c r="DE619" s="178"/>
      <c r="DF619" s="178"/>
      <c r="DG619" s="178"/>
      <c r="DH619" s="178"/>
      <c r="DI619" s="178"/>
      <c r="DJ619" s="178"/>
      <c r="DK619" s="178"/>
      <c r="DL619" s="178"/>
      <c r="DM619" s="178"/>
      <c r="DN619" s="178"/>
      <c r="DO619" s="178"/>
      <c r="DP619" s="178"/>
      <c r="DQ619" s="178"/>
      <c r="DR619" s="178"/>
      <c r="DS619" s="178"/>
      <c r="DT619" s="178"/>
      <c r="DU619" s="178"/>
      <c r="DV619" s="178"/>
      <c r="DW619" s="178"/>
      <c r="DX619" s="178"/>
      <c r="DY619" s="178"/>
      <c r="DZ619" s="178"/>
      <c r="EA619" s="178"/>
      <c r="EB619" s="178"/>
      <c r="EC619" s="178"/>
      <c r="ED619" s="178"/>
      <c r="EE619" s="178"/>
      <c r="EF619" s="178"/>
      <c r="EG619" s="178"/>
      <c r="EH619" s="178"/>
      <c r="EI619" s="178"/>
      <c r="EJ619" s="178"/>
      <c r="EK619" s="178"/>
      <c r="EL619" s="178"/>
      <c r="EM619" s="178"/>
      <c r="EN619" s="178"/>
      <c r="EO619" s="178"/>
      <c r="EP619" s="178"/>
      <c r="EQ619" s="178"/>
      <c r="ER619" s="178"/>
      <c r="ES619" s="178"/>
      <c r="ET619" s="178"/>
      <c r="EU619" s="178"/>
      <c r="EV619" s="178"/>
      <c r="EW619" s="178"/>
      <c r="EX619" s="178"/>
      <c r="EY619" s="178"/>
      <c r="EZ619" s="178"/>
      <c r="FA619" s="178"/>
      <c r="FB619" s="178"/>
      <c r="FC619" s="178"/>
      <c r="FD619" s="178"/>
      <c r="FE619" s="178"/>
      <c r="FF619" s="178"/>
      <c r="FG619" s="178"/>
      <c r="FH619" s="178"/>
      <c r="FI619" s="178"/>
      <c r="FJ619" s="178"/>
      <c r="FK619" s="178"/>
      <c r="FL619" s="178"/>
      <c r="FM619" s="178"/>
      <c r="FN619" s="178"/>
      <c r="FO619" s="178"/>
      <c r="FP619" s="178"/>
      <c r="FQ619" s="178"/>
      <c r="FR619" s="178"/>
      <c r="FS619" s="178"/>
      <c r="FT619" s="178"/>
    </row>
    <row r="620" spans="1:176">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8"/>
      <c r="EE620" s="178"/>
      <c r="EF620" s="178"/>
      <c r="EG620" s="178"/>
      <c r="EH620" s="178"/>
      <c r="EI620" s="178"/>
      <c r="EJ620" s="178"/>
      <c r="EK620" s="178"/>
      <c r="EL620" s="178"/>
      <c r="EM620" s="178"/>
      <c r="EN620" s="178"/>
      <c r="EO620" s="178"/>
      <c r="EP620" s="178"/>
      <c r="EQ620" s="178"/>
      <c r="ER620" s="178"/>
      <c r="ES620" s="178"/>
      <c r="ET620" s="178"/>
      <c r="EU620" s="178"/>
      <c r="EV620" s="178"/>
      <c r="EW620" s="178"/>
      <c r="EX620" s="178"/>
      <c r="EY620" s="178"/>
      <c r="EZ620" s="178"/>
      <c r="FA620" s="178"/>
      <c r="FB620" s="178"/>
      <c r="FC620" s="178"/>
      <c r="FD620" s="178"/>
      <c r="FE620" s="178"/>
      <c r="FF620" s="178"/>
      <c r="FG620" s="178"/>
      <c r="FH620" s="178"/>
      <c r="FI620" s="178"/>
      <c r="FJ620" s="178"/>
      <c r="FK620" s="178"/>
      <c r="FL620" s="178"/>
      <c r="FM620" s="178"/>
      <c r="FN620" s="178"/>
      <c r="FO620" s="178"/>
      <c r="FP620" s="178"/>
      <c r="FQ620" s="178"/>
      <c r="FR620" s="178"/>
      <c r="FS620" s="178"/>
      <c r="FT620" s="178"/>
    </row>
    <row r="621" spans="1:176">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8"/>
      <c r="DD621" s="178"/>
      <c r="DE621" s="178"/>
      <c r="DF621" s="178"/>
      <c r="DG621" s="178"/>
      <c r="DH621" s="178"/>
      <c r="DI621" s="178"/>
      <c r="DJ621" s="178"/>
      <c r="DK621" s="178"/>
      <c r="DL621" s="178"/>
      <c r="DM621" s="178"/>
      <c r="DN621" s="178"/>
      <c r="DO621" s="178"/>
      <c r="DP621" s="178"/>
      <c r="DQ621" s="178"/>
      <c r="DR621" s="178"/>
      <c r="DS621" s="178"/>
      <c r="DT621" s="178"/>
      <c r="DU621" s="178"/>
      <c r="DV621" s="178"/>
      <c r="DW621" s="178"/>
      <c r="DX621" s="178"/>
      <c r="DY621" s="178"/>
      <c r="DZ621" s="178"/>
      <c r="EA621" s="178"/>
      <c r="EB621" s="178"/>
      <c r="EC621" s="178"/>
      <c r="ED621" s="178"/>
      <c r="EE621" s="178"/>
      <c r="EF621" s="178"/>
      <c r="EG621" s="178"/>
      <c r="EH621" s="178"/>
      <c r="EI621" s="178"/>
      <c r="EJ621" s="178"/>
      <c r="EK621" s="178"/>
      <c r="EL621" s="178"/>
      <c r="EM621" s="178"/>
      <c r="EN621" s="178"/>
      <c r="EO621" s="178"/>
      <c r="EP621" s="178"/>
      <c r="EQ621" s="178"/>
      <c r="ER621" s="178"/>
      <c r="ES621" s="178"/>
      <c r="ET621" s="178"/>
      <c r="EU621" s="178"/>
      <c r="EV621" s="178"/>
      <c r="EW621" s="178"/>
      <c r="EX621" s="178"/>
      <c r="EY621" s="178"/>
      <c r="EZ621" s="178"/>
      <c r="FA621" s="178"/>
      <c r="FB621" s="178"/>
      <c r="FC621" s="178"/>
      <c r="FD621" s="178"/>
      <c r="FE621" s="178"/>
      <c r="FF621" s="178"/>
      <c r="FG621" s="178"/>
      <c r="FH621" s="178"/>
      <c r="FI621" s="178"/>
      <c r="FJ621" s="178"/>
      <c r="FK621" s="178"/>
      <c r="FL621" s="178"/>
      <c r="FM621" s="178"/>
      <c r="FN621" s="178"/>
      <c r="FO621" s="178"/>
      <c r="FP621" s="178"/>
      <c r="FQ621" s="178"/>
      <c r="FR621" s="178"/>
      <c r="FS621" s="178"/>
      <c r="FT621" s="178"/>
    </row>
    <row r="622" spans="1:176">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c r="CV622" s="178"/>
      <c r="CW622" s="178"/>
      <c r="CX622" s="178"/>
      <c r="CY622" s="178"/>
      <c r="CZ622" s="178"/>
      <c r="DA622" s="178"/>
      <c r="DB622" s="178"/>
      <c r="DC622" s="178"/>
      <c r="DD622" s="178"/>
      <c r="DE622" s="178"/>
      <c r="DF622" s="178"/>
      <c r="DG622" s="178"/>
      <c r="DH622" s="178"/>
      <c r="DI622" s="178"/>
      <c r="DJ622" s="178"/>
      <c r="DK622" s="178"/>
      <c r="DL622" s="178"/>
      <c r="DM622" s="178"/>
      <c r="DN622" s="178"/>
      <c r="DO622" s="178"/>
      <c r="DP622" s="178"/>
      <c r="DQ622" s="178"/>
      <c r="DR622" s="178"/>
      <c r="DS622" s="178"/>
      <c r="DT622" s="178"/>
      <c r="DU622" s="178"/>
      <c r="DV622" s="178"/>
      <c r="DW622" s="178"/>
      <c r="DX622" s="178"/>
      <c r="DY622" s="178"/>
      <c r="DZ622" s="178"/>
      <c r="EA622" s="178"/>
      <c r="EB622" s="178"/>
      <c r="EC622" s="178"/>
      <c r="ED622" s="178"/>
      <c r="EE622" s="178"/>
      <c r="EF622" s="178"/>
      <c r="EG622" s="178"/>
      <c r="EH622" s="178"/>
      <c r="EI622" s="178"/>
      <c r="EJ622" s="178"/>
      <c r="EK622" s="178"/>
      <c r="EL622" s="178"/>
      <c r="EM622" s="178"/>
      <c r="EN622" s="178"/>
      <c r="EO622" s="178"/>
      <c r="EP622" s="178"/>
      <c r="EQ622" s="178"/>
      <c r="ER622" s="178"/>
      <c r="ES622" s="178"/>
      <c r="ET622" s="178"/>
      <c r="EU622" s="178"/>
      <c r="EV622" s="178"/>
      <c r="EW622" s="178"/>
      <c r="EX622" s="178"/>
      <c r="EY622" s="178"/>
      <c r="EZ622" s="178"/>
      <c r="FA622" s="178"/>
      <c r="FB622" s="178"/>
      <c r="FC622" s="178"/>
      <c r="FD622" s="178"/>
      <c r="FE622" s="178"/>
      <c r="FF622" s="178"/>
      <c r="FG622" s="178"/>
      <c r="FH622" s="178"/>
      <c r="FI622" s="178"/>
      <c r="FJ622" s="178"/>
      <c r="FK622" s="178"/>
      <c r="FL622" s="178"/>
      <c r="FM622" s="178"/>
      <c r="FN622" s="178"/>
      <c r="FO622" s="178"/>
      <c r="FP622" s="178"/>
      <c r="FQ622" s="178"/>
      <c r="FR622" s="178"/>
      <c r="FS622" s="178"/>
      <c r="FT622" s="178"/>
    </row>
    <row r="623" spans="1:176">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78"/>
      <c r="CW623" s="178"/>
      <c r="CX623" s="178"/>
      <c r="CY623" s="178"/>
      <c r="CZ623" s="178"/>
      <c r="DA623" s="178"/>
      <c r="DB623" s="178"/>
      <c r="DC623" s="178"/>
      <c r="DD623" s="178"/>
      <c r="DE623" s="178"/>
      <c r="DF623" s="178"/>
      <c r="DG623" s="178"/>
      <c r="DH623" s="178"/>
      <c r="DI623" s="178"/>
      <c r="DJ623" s="178"/>
      <c r="DK623" s="178"/>
      <c r="DL623" s="178"/>
      <c r="DM623" s="178"/>
      <c r="DN623" s="178"/>
      <c r="DO623" s="178"/>
      <c r="DP623" s="178"/>
      <c r="DQ623" s="178"/>
      <c r="DR623" s="178"/>
      <c r="DS623" s="178"/>
      <c r="DT623" s="178"/>
      <c r="DU623" s="178"/>
      <c r="DV623" s="178"/>
      <c r="DW623" s="178"/>
      <c r="DX623" s="178"/>
      <c r="DY623" s="178"/>
      <c r="DZ623" s="178"/>
      <c r="EA623" s="178"/>
      <c r="EB623" s="178"/>
      <c r="EC623" s="178"/>
      <c r="ED623" s="178"/>
      <c r="EE623" s="178"/>
      <c r="EF623" s="178"/>
      <c r="EG623" s="178"/>
      <c r="EH623" s="178"/>
      <c r="EI623" s="178"/>
      <c r="EJ623" s="178"/>
      <c r="EK623" s="178"/>
      <c r="EL623" s="178"/>
      <c r="EM623" s="178"/>
      <c r="EN623" s="178"/>
      <c r="EO623" s="178"/>
      <c r="EP623" s="178"/>
      <c r="EQ623" s="178"/>
      <c r="ER623" s="178"/>
      <c r="ES623" s="178"/>
      <c r="ET623" s="178"/>
      <c r="EU623" s="178"/>
      <c r="EV623" s="178"/>
      <c r="EW623" s="178"/>
      <c r="EX623" s="178"/>
      <c r="EY623" s="178"/>
      <c r="EZ623" s="178"/>
      <c r="FA623" s="178"/>
      <c r="FB623" s="178"/>
      <c r="FC623" s="178"/>
      <c r="FD623" s="178"/>
      <c r="FE623" s="178"/>
      <c r="FF623" s="178"/>
      <c r="FG623" s="178"/>
      <c r="FH623" s="178"/>
      <c r="FI623" s="178"/>
      <c r="FJ623" s="178"/>
      <c r="FK623" s="178"/>
      <c r="FL623" s="178"/>
      <c r="FM623" s="178"/>
      <c r="FN623" s="178"/>
      <c r="FO623" s="178"/>
      <c r="FP623" s="178"/>
      <c r="FQ623" s="178"/>
      <c r="FR623" s="178"/>
      <c r="FS623" s="178"/>
      <c r="FT623" s="178"/>
    </row>
    <row r="624" spans="1:176">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8"/>
      <c r="EE624" s="178"/>
      <c r="EF624" s="178"/>
      <c r="EG624" s="178"/>
      <c r="EH624" s="178"/>
      <c r="EI624" s="178"/>
      <c r="EJ624" s="178"/>
      <c r="EK624" s="178"/>
      <c r="EL624" s="178"/>
      <c r="EM624" s="178"/>
      <c r="EN624" s="178"/>
      <c r="EO624" s="178"/>
      <c r="EP624" s="178"/>
      <c r="EQ624" s="178"/>
      <c r="ER624" s="178"/>
      <c r="ES624" s="178"/>
      <c r="ET624" s="178"/>
      <c r="EU624" s="178"/>
      <c r="EV624" s="178"/>
      <c r="EW624" s="178"/>
      <c r="EX624" s="178"/>
      <c r="EY624" s="178"/>
      <c r="EZ624" s="178"/>
      <c r="FA624" s="178"/>
      <c r="FB624" s="178"/>
      <c r="FC624" s="178"/>
      <c r="FD624" s="178"/>
      <c r="FE624" s="178"/>
      <c r="FF624" s="178"/>
      <c r="FG624" s="178"/>
      <c r="FH624" s="178"/>
      <c r="FI624" s="178"/>
      <c r="FJ624" s="178"/>
      <c r="FK624" s="178"/>
      <c r="FL624" s="178"/>
      <c r="FM624" s="178"/>
      <c r="FN624" s="178"/>
      <c r="FO624" s="178"/>
      <c r="FP624" s="178"/>
      <c r="FQ624" s="178"/>
      <c r="FR624" s="178"/>
      <c r="FS624" s="178"/>
      <c r="FT624" s="178"/>
    </row>
    <row r="625" spans="1:176">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c r="CV625" s="178"/>
      <c r="CW625" s="178"/>
      <c r="CX625" s="178"/>
      <c r="CY625" s="178"/>
      <c r="CZ625" s="178"/>
      <c r="DA625" s="178"/>
      <c r="DB625" s="178"/>
      <c r="DC625" s="178"/>
      <c r="DD625" s="178"/>
      <c r="DE625" s="178"/>
      <c r="DF625" s="178"/>
      <c r="DG625" s="178"/>
      <c r="DH625" s="178"/>
      <c r="DI625" s="178"/>
      <c r="DJ625" s="178"/>
      <c r="DK625" s="178"/>
      <c r="DL625" s="178"/>
      <c r="DM625" s="178"/>
      <c r="DN625" s="178"/>
      <c r="DO625" s="178"/>
      <c r="DP625" s="178"/>
      <c r="DQ625" s="178"/>
      <c r="DR625" s="178"/>
      <c r="DS625" s="178"/>
      <c r="DT625" s="178"/>
      <c r="DU625" s="178"/>
      <c r="DV625" s="178"/>
      <c r="DW625" s="178"/>
      <c r="DX625" s="178"/>
      <c r="DY625" s="178"/>
      <c r="DZ625" s="178"/>
      <c r="EA625" s="178"/>
      <c r="EB625" s="178"/>
      <c r="EC625" s="178"/>
      <c r="ED625" s="178"/>
      <c r="EE625" s="178"/>
      <c r="EF625" s="178"/>
      <c r="EG625" s="178"/>
      <c r="EH625" s="178"/>
      <c r="EI625" s="178"/>
      <c r="EJ625" s="178"/>
      <c r="EK625" s="178"/>
      <c r="EL625" s="178"/>
      <c r="EM625" s="178"/>
      <c r="EN625" s="178"/>
      <c r="EO625" s="178"/>
      <c r="EP625" s="178"/>
      <c r="EQ625" s="178"/>
      <c r="ER625" s="178"/>
      <c r="ES625" s="178"/>
      <c r="ET625" s="178"/>
      <c r="EU625" s="178"/>
      <c r="EV625" s="178"/>
      <c r="EW625" s="178"/>
      <c r="EX625" s="178"/>
      <c r="EY625" s="178"/>
      <c r="EZ625" s="178"/>
      <c r="FA625" s="178"/>
      <c r="FB625" s="178"/>
      <c r="FC625" s="178"/>
      <c r="FD625" s="178"/>
      <c r="FE625" s="178"/>
      <c r="FF625" s="178"/>
      <c r="FG625" s="178"/>
      <c r="FH625" s="178"/>
      <c r="FI625" s="178"/>
      <c r="FJ625" s="178"/>
      <c r="FK625" s="178"/>
      <c r="FL625" s="178"/>
      <c r="FM625" s="178"/>
      <c r="FN625" s="178"/>
      <c r="FO625" s="178"/>
      <c r="FP625" s="178"/>
      <c r="FQ625" s="178"/>
      <c r="FR625" s="178"/>
      <c r="FS625" s="178"/>
      <c r="FT625" s="178"/>
    </row>
    <row r="626" spans="1:176">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c r="CV626" s="178"/>
      <c r="CW626" s="178"/>
      <c r="CX626" s="178"/>
      <c r="CY626" s="178"/>
      <c r="CZ626" s="178"/>
      <c r="DA626" s="178"/>
      <c r="DB626" s="178"/>
      <c r="DC626" s="178"/>
      <c r="DD626" s="178"/>
      <c r="DE626" s="178"/>
      <c r="DF626" s="178"/>
      <c r="DG626" s="178"/>
      <c r="DH626" s="178"/>
      <c r="DI626" s="178"/>
      <c r="DJ626" s="178"/>
      <c r="DK626" s="178"/>
      <c r="DL626" s="178"/>
      <c r="DM626" s="178"/>
      <c r="DN626" s="178"/>
      <c r="DO626" s="178"/>
      <c r="DP626" s="178"/>
      <c r="DQ626" s="178"/>
      <c r="DR626" s="178"/>
      <c r="DS626" s="178"/>
      <c r="DT626" s="178"/>
      <c r="DU626" s="178"/>
      <c r="DV626" s="178"/>
      <c r="DW626" s="178"/>
      <c r="DX626" s="178"/>
      <c r="DY626" s="178"/>
      <c r="DZ626" s="178"/>
      <c r="EA626" s="178"/>
      <c r="EB626" s="178"/>
      <c r="EC626" s="178"/>
      <c r="ED626" s="178"/>
      <c r="EE626" s="178"/>
      <c r="EF626" s="178"/>
      <c r="EG626" s="178"/>
      <c r="EH626" s="178"/>
      <c r="EI626" s="178"/>
      <c r="EJ626" s="178"/>
      <c r="EK626" s="178"/>
      <c r="EL626" s="178"/>
      <c r="EM626" s="178"/>
      <c r="EN626" s="178"/>
      <c r="EO626" s="178"/>
      <c r="EP626" s="178"/>
      <c r="EQ626" s="178"/>
      <c r="ER626" s="178"/>
      <c r="ES626" s="178"/>
      <c r="ET626" s="178"/>
      <c r="EU626" s="178"/>
      <c r="EV626" s="178"/>
      <c r="EW626" s="178"/>
      <c r="EX626" s="178"/>
      <c r="EY626" s="178"/>
      <c r="EZ626" s="178"/>
      <c r="FA626" s="178"/>
      <c r="FB626" s="178"/>
      <c r="FC626" s="178"/>
      <c r="FD626" s="178"/>
      <c r="FE626" s="178"/>
      <c r="FF626" s="178"/>
      <c r="FG626" s="178"/>
      <c r="FH626" s="178"/>
      <c r="FI626" s="178"/>
      <c r="FJ626" s="178"/>
      <c r="FK626" s="178"/>
      <c r="FL626" s="178"/>
      <c r="FM626" s="178"/>
      <c r="FN626" s="178"/>
      <c r="FO626" s="178"/>
      <c r="FP626" s="178"/>
      <c r="FQ626" s="178"/>
      <c r="FR626" s="178"/>
      <c r="FS626" s="178"/>
      <c r="FT626" s="178"/>
    </row>
    <row r="627" spans="1:176">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c r="CV627" s="178"/>
      <c r="CW627" s="178"/>
      <c r="CX627" s="178"/>
      <c r="CY627" s="178"/>
      <c r="CZ627" s="178"/>
      <c r="DA627" s="178"/>
      <c r="DB627" s="178"/>
      <c r="DC627" s="178"/>
      <c r="DD627" s="178"/>
      <c r="DE627" s="178"/>
      <c r="DF627" s="178"/>
      <c r="DG627" s="178"/>
      <c r="DH627" s="178"/>
      <c r="DI627" s="178"/>
      <c r="DJ627" s="178"/>
      <c r="DK627" s="178"/>
      <c r="DL627" s="178"/>
      <c r="DM627" s="178"/>
      <c r="DN627" s="178"/>
      <c r="DO627" s="178"/>
      <c r="DP627" s="178"/>
      <c r="DQ627" s="178"/>
      <c r="DR627" s="178"/>
      <c r="DS627" s="178"/>
      <c r="DT627" s="178"/>
      <c r="DU627" s="178"/>
      <c r="DV627" s="178"/>
      <c r="DW627" s="178"/>
      <c r="DX627" s="178"/>
      <c r="DY627" s="178"/>
      <c r="DZ627" s="178"/>
      <c r="EA627" s="178"/>
      <c r="EB627" s="178"/>
      <c r="EC627" s="178"/>
      <c r="ED627" s="178"/>
      <c r="EE627" s="178"/>
      <c r="EF627" s="178"/>
      <c r="EG627" s="178"/>
      <c r="EH627" s="178"/>
      <c r="EI627" s="178"/>
      <c r="EJ627" s="178"/>
      <c r="EK627" s="178"/>
      <c r="EL627" s="178"/>
      <c r="EM627" s="178"/>
      <c r="EN627" s="178"/>
      <c r="EO627" s="178"/>
      <c r="EP627" s="178"/>
      <c r="EQ627" s="178"/>
      <c r="ER627" s="178"/>
      <c r="ES627" s="178"/>
      <c r="ET627" s="178"/>
      <c r="EU627" s="178"/>
      <c r="EV627" s="178"/>
      <c r="EW627" s="178"/>
      <c r="EX627" s="178"/>
      <c r="EY627" s="178"/>
      <c r="EZ627" s="178"/>
      <c r="FA627" s="178"/>
      <c r="FB627" s="178"/>
      <c r="FC627" s="178"/>
      <c r="FD627" s="178"/>
      <c r="FE627" s="178"/>
      <c r="FF627" s="178"/>
      <c r="FG627" s="178"/>
      <c r="FH627" s="178"/>
      <c r="FI627" s="178"/>
      <c r="FJ627" s="178"/>
      <c r="FK627" s="178"/>
      <c r="FL627" s="178"/>
      <c r="FM627" s="178"/>
      <c r="FN627" s="178"/>
      <c r="FO627" s="178"/>
      <c r="FP627" s="178"/>
      <c r="FQ627" s="178"/>
      <c r="FR627" s="178"/>
      <c r="FS627" s="178"/>
      <c r="FT627" s="178"/>
    </row>
    <row r="628" spans="1:176">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8"/>
      <c r="EE628" s="178"/>
      <c r="EF628" s="178"/>
      <c r="EG628" s="178"/>
      <c r="EH628" s="178"/>
      <c r="EI628" s="178"/>
      <c r="EJ628" s="178"/>
      <c r="EK628" s="178"/>
      <c r="EL628" s="178"/>
      <c r="EM628" s="178"/>
      <c r="EN628" s="178"/>
      <c r="EO628" s="178"/>
      <c r="EP628" s="178"/>
      <c r="EQ628" s="178"/>
      <c r="ER628" s="178"/>
      <c r="ES628" s="178"/>
      <c r="ET628" s="178"/>
      <c r="EU628" s="178"/>
      <c r="EV628" s="178"/>
      <c r="EW628" s="178"/>
      <c r="EX628" s="178"/>
      <c r="EY628" s="178"/>
      <c r="EZ628" s="178"/>
      <c r="FA628" s="178"/>
      <c r="FB628" s="178"/>
      <c r="FC628" s="178"/>
      <c r="FD628" s="178"/>
      <c r="FE628" s="178"/>
      <c r="FF628" s="178"/>
      <c r="FG628" s="178"/>
      <c r="FH628" s="178"/>
      <c r="FI628" s="178"/>
      <c r="FJ628" s="178"/>
      <c r="FK628" s="178"/>
      <c r="FL628" s="178"/>
      <c r="FM628" s="178"/>
      <c r="FN628" s="178"/>
      <c r="FO628" s="178"/>
      <c r="FP628" s="178"/>
      <c r="FQ628" s="178"/>
      <c r="FR628" s="178"/>
      <c r="FS628" s="178"/>
      <c r="FT628" s="178"/>
    </row>
    <row r="629" spans="1:176">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c r="CV629" s="178"/>
      <c r="CW629" s="178"/>
      <c r="CX629" s="178"/>
      <c r="CY629" s="178"/>
      <c r="CZ629" s="178"/>
      <c r="DA629" s="178"/>
      <c r="DB629" s="178"/>
      <c r="DC629" s="178"/>
      <c r="DD629" s="178"/>
      <c r="DE629" s="178"/>
      <c r="DF629" s="178"/>
      <c r="DG629" s="178"/>
      <c r="DH629" s="178"/>
      <c r="DI629" s="178"/>
      <c r="DJ629" s="178"/>
      <c r="DK629" s="178"/>
      <c r="DL629" s="178"/>
      <c r="DM629" s="178"/>
      <c r="DN629" s="178"/>
      <c r="DO629" s="178"/>
      <c r="DP629" s="178"/>
      <c r="DQ629" s="178"/>
      <c r="DR629" s="178"/>
      <c r="DS629" s="178"/>
      <c r="DT629" s="178"/>
      <c r="DU629" s="178"/>
      <c r="DV629" s="178"/>
      <c r="DW629" s="178"/>
      <c r="DX629" s="178"/>
      <c r="DY629" s="178"/>
      <c r="DZ629" s="178"/>
      <c r="EA629" s="178"/>
      <c r="EB629" s="178"/>
      <c r="EC629" s="178"/>
      <c r="ED629" s="178"/>
      <c r="EE629" s="178"/>
      <c r="EF629" s="178"/>
      <c r="EG629" s="178"/>
      <c r="EH629" s="178"/>
      <c r="EI629" s="178"/>
      <c r="EJ629" s="178"/>
      <c r="EK629" s="178"/>
      <c r="EL629" s="178"/>
      <c r="EM629" s="178"/>
      <c r="EN629" s="178"/>
      <c r="EO629" s="178"/>
      <c r="EP629" s="178"/>
      <c r="EQ629" s="178"/>
      <c r="ER629" s="178"/>
      <c r="ES629" s="178"/>
      <c r="ET629" s="178"/>
      <c r="EU629" s="178"/>
      <c r="EV629" s="178"/>
      <c r="EW629" s="178"/>
      <c r="EX629" s="178"/>
      <c r="EY629" s="178"/>
      <c r="EZ629" s="178"/>
      <c r="FA629" s="178"/>
      <c r="FB629" s="178"/>
      <c r="FC629" s="178"/>
      <c r="FD629" s="178"/>
      <c r="FE629" s="178"/>
      <c r="FF629" s="178"/>
      <c r="FG629" s="178"/>
      <c r="FH629" s="178"/>
      <c r="FI629" s="178"/>
      <c r="FJ629" s="178"/>
      <c r="FK629" s="178"/>
      <c r="FL629" s="178"/>
      <c r="FM629" s="178"/>
      <c r="FN629" s="178"/>
      <c r="FO629" s="178"/>
      <c r="FP629" s="178"/>
      <c r="FQ629" s="178"/>
      <c r="FR629" s="178"/>
      <c r="FS629" s="178"/>
      <c r="FT629" s="178"/>
    </row>
    <row r="630" spans="1:176">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8"/>
      <c r="DD630" s="178"/>
      <c r="DE630" s="178"/>
      <c r="DF630" s="178"/>
      <c r="DG630" s="178"/>
      <c r="DH630" s="178"/>
      <c r="DI630" s="178"/>
      <c r="DJ630" s="178"/>
      <c r="DK630" s="178"/>
      <c r="DL630" s="178"/>
      <c r="DM630" s="178"/>
      <c r="DN630" s="178"/>
      <c r="DO630" s="178"/>
      <c r="DP630" s="178"/>
      <c r="DQ630" s="178"/>
      <c r="DR630" s="178"/>
      <c r="DS630" s="178"/>
      <c r="DT630" s="178"/>
      <c r="DU630" s="178"/>
      <c r="DV630" s="178"/>
      <c r="DW630" s="178"/>
      <c r="DX630" s="178"/>
      <c r="DY630" s="178"/>
      <c r="DZ630" s="178"/>
      <c r="EA630" s="178"/>
      <c r="EB630" s="178"/>
      <c r="EC630" s="178"/>
      <c r="ED630" s="178"/>
      <c r="EE630" s="178"/>
      <c r="EF630" s="178"/>
      <c r="EG630" s="178"/>
      <c r="EH630" s="178"/>
      <c r="EI630" s="178"/>
      <c r="EJ630" s="178"/>
      <c r="EK630" s="178"/>
      <c r="EL630" s="178"/>
      <c r="EM630" s="178"/>
      <c r="EN630" s="178"/>
      <c r="EO630" s="178"/>
      <c r="EP630" s="178"/>
      <c r="EQ630" s="178"/>
      <c r="ER630" s="178"/>
      <c r="ES630" s="178"/>
      <c r="ET630" s="178"/>
      <c r="EU630" s="178"/>
      <c r="EV630" s="178"/>
      <c r="EW630" s="178"/>
      <c r="EX630" s="178"/>
      <c r="EY630" s="178"/>
      <c r="EZ630" s="178"/>
      <c r="FA630" s="178"/>
      <c r="FB630" s="178"/>
      <c r="FC630" s="178"/>
      <c r="FD630" s="178"/>
      <c r="FE630" s="178"/>
      <c r="FF630" s="178"/>
      <c r="FG630" s="178"/>
      <c r="FH630" s="178"/>
      <c r="FI630" s="178"/>
      <c r="FJ630" s="178"/>
      <c r="FK630" s="178"/>
      <c r="FL630" s="178"/>
      <c r="FM630" s="178"/>
      <c r="FN630" s="178"/>
      <c r="FO630" s="178"/>
      <c r="FP630" s="178"/>
      <c r="FQ630" s="178"/>
      <c r="FR630" s="178"/>
      <c r="FS630" s="178"/>
      <c r="FT630" s="178"/>
    </row>
    <row r="631" spans="1:176">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c r="CV631" s="178"/>
      <c r="CW631" s="178"/>
      <c r="CX631" s="178"/>
      <c r="CY631" s="178"/>
      <c r="CZ631" s="178"/>
      <c r="DA631" s="178"/>
      <c r="DB631" s="178"/>
      <c r="DC631" s="178"/>
      <c r="DD631" s="178"/>
      <c r="DE631" s="178"/>
      <c r="DF631" s="178"/>
      <c r="DG631" s="178"/>
      <c r="DH631" s="178"/>
      <c r="DI631" s="178"/>
      <c r="DJ631" s="178"/>
      <c r="DK631" s="178"/>
      <c r="DL631" s="178"/>
      <c r="DM631" s="178"/>
      <c r="DN631" s="178"/>
      <c r="DO631" s="178"/>
      <c r="DP631" s="178"/>
      <c r="DQ631" s="178"/>
      <c r="DR631" s="178"/>
      <c r="DS631" s="178"/>
      <c r="DT631" s="178"/>
      <c r="DU631" s="178"/>
      <c r="DV631" s="178"/>
      <c r="DW631" s="178"/>
      <c r="DX631" s="178"/>
      <c r="DY631" s="178"/>
      <c r="DZ631" s="178"/>
      <c r="EA631" s="178"/>
      <c r="EB631" s="178"/>
      <c r="EC631" s="178"/>
      <c r="ED631" s="178"/>
      <c r="EE631" s="178"/>
      <c r="EF631" s="178"/>
      <c r="EG631" s="178"/>
      <c r="EH631" s="178"/>
      <c r="EI631" s="178"/>
      <c r="EJ631" s="178"/>
      <c r="EK631" s="178"/>
      <c r="EL631" s="178"/>
      <c r="EM631" s="178"/>
      <c r="EN631" s="178"/>
      <c r="EO631" s="178"/>
      <c r="EP631" s="178"/>
      <c r="EQ631" s="178"/>
      <c r="ER631" s="178"/>
      <c r="ES631" s="178"/>
      <c r="ET631" s="178"/>
      <c r="EU631" s="178"/>
      <c r="EV631" s="178"/>
      <c r="EW631" s="178"/>
      <c r="EX631" s="178"/>
      <c r="EY631" s="178"/>
      <c r="EZ631" s="178"/>
      <c r="FA631" s="178"/>
      <c r="FB631" s="178"/>
      <c r="FC631" s="178"/>
      <c r="FD631" s="178"/>
      <c r="FE631" s="178"/>
      <c r="FF631" s="178"/>
      <c r="FG631" s="178"/>
      <c r="FH631" s="178"/>
      <c r="FI631" s="178"/>
      <c r="FJ631" s="178"/>
      <c r="FK631" s="178"/>
      <c r="FL631" s="178"/>
      <c r="FM631" s="178"/>
      <c r="FN631" s="178"/>
      <c r="FO631" s="178"/>
      <c r="FP631" s="178"/>
      <c r="FQ631" s="178"/>
      <c r="FR631" s="178"/>
      <c r="FS631" s="178"/>
      <c r="FT631" s="178"/>
    </row>
    <row r="632" spans="1:176">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8"/>
      <c r="EE632" s="178"/>
      <c r="EF632" s="178"/>
      <c r="EG632" s="178"/>
      <c r="EH632" s="178"/>
      <c r="EI632" s="178"/>
      <c r="EJ632" s="178"/>
      <c r="EK632" s="178"/>
      <c r="EL632" s="178"/>
      <c r="EM632" s="178"/>
      <c r="EN632" s="178"/>
      <c r="EO632" s="178"/>
      <c r="EP632" s="178"/>
      <c r="EQ632" s="178"/>
      <c r="ER632" s="178"/>
      <c r="ES632" s="178"/>
      <c r="ET632" s="178"/>
      <c r="EU632" s="178"/>
      <c r="EV632" s="178"/>
      <c r="EW632" s="178"/>
      <c r="EX632" s="178"/>
      <c r="EY632" s="178"/>
      <c r="EZ632" s="178"/>
      <c r="FA632" s="178"/>
      <c r="FB632" s="178"/>
      <c r="FC632" s="178"/>
      <c r="FD632" s="178"/>
      <c r="FE632" s="178"/>
      <c r="FF632" s="178"/>
      <c r="FG632" s="178"/>
      <c r="FH632" s="178"/>
      <c r="FI632" s="178"/>
      <c r="FJ632" s="178"/>
      <c r="FK632" s="178"/>
      <c r="FL632" s="178"/>
      <c r="FM632" s="178"/>
      <c r="FN632" s="178"/>
      <c r="FO632" s="178"/>
      <c r="FP632" s="178"/>
      <c r="FQ632" s="178"/>
      <c r="FR632" s="178"/>
      <c r="FS632" s="178"/>
      <c r="FT632" s="178"/>
    </row>
    <row r="633" spans="1:176">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c r="CV633" s="178"/>
      <c r="CW633" s="178"/>
      <c r="CX633" s="178"/>
      <c r="CY633" s="178"/>
      <c r="CZ633" s="178"/>
      <c r="DA633" s="178"/>
      <c r="DB633" s="178"/>
      <c r="DC633" s="178"/>
      <c r="DD633" s="178"/>
      <c r="DE633" s="178"/>
      <c r="DF633" s="178"/>
      <c r="DG633" s="178"/>
      <c r="DH633" s="178"/>
      <c r="DI633" s="178"/>
      <c r="DJ633" s="178"/>
      <c r="DK633" s="178"/>
      <c r="DL633" s="178"/>
      <c r="DM633" s="178"/>
      <c r="DN633" s="178"/>
      <c r="DO633" s="178"/>
      <c r="DP633" s="178"/>
      <c r="DQ633" s="178"/>
      <c r="DR633" s="178"/>
      <c r="DS633" s="178"/>
      <c r="DT633" s="178"/>
      <c r="DU633" s="178"/>
      <c r="DV633" s="178"/>
      <c r="DW633" s="178"/>
      <c r="DX633" s="178"/>
      <c r="DY633" s="178"/>
      <c r="DZ633" s="178"/>
      <c r="EA633" s="178"/>
      <c r="EB633" s="178"/>
      <c r="EC633" s="178"/>
      <c r="ED633" s="178"/>
      <c r="EE633" s="178"/>
      <c r="EF633" s="178"/>
      <c r="EG633" s="178"/>
      <c r="EH633" s="178"/>
      <c r="EI633" s="178"/>
      <c r="EJ633" s="178"/>
      <c r="EK633" s="178"/>
      <c r="EL633" s="178"/>
      <c r="EM633" s="178"/>
      <c r="EN633" s="178"/>
      <c r="EO633" s="178"/>
      <c r="EP633" s="178"/>
      <c r="EQ633" s="178"/>
      <c r="ER633" s="178"/>
      <c r="ES633" s="178"/>
      <c r="ET633" s="178"/>
      <c r="EU633" s="178"/>
      <c r="EV633" s="178"/>
      <c r="EW633" s="178"/>
      <c r="EX633" s="178"/>
      <c r="EY633" s="178"/>
      <c r="EZ633" s="178"/>
      <c r="FA633" s="178"/>
      <c r="FB633" s="178"/>
      <c r="FC633" s="178"/>
      <c r="FD633" s="178"/>
      <c r="FE633" s="178"/>
      <c r="FF633" s="178"/>
      <c r="FG633" s="178"/>
      <c r="FH633" s="178"/>
      <c r="FI633" s="178"/>
      <c r="FJ633" s="178"/>
      <c r="FK633" s="178"/>
      <c r="FL633" s="178"/>
      <c r="FM633" s="178"/>
      <c r="FN633" s="178"/>
      <c r="FO633" s="178"/>
      <c r="FP633" s="178"/>
      <c r="FQ633" s="178"/>
      <c r="FR633" s="178"/>
      <c r="FS633" s="178"/>
      <c r="FT633" s="178"/>
    </row>
    <row r="634" spans="1:176">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c r="CV634" s="178"/>
      <c r="CW634" s="178"/>
      <c r="CX634" s="178"/>
      <c r="CY634" s="178"/>
      <c r="CZ634" s="178"/>
      <c r="DA634" s="178"/>
      <c r="DB634" s="178"/>
      <c r="DC634" s="178"/>
      <c r="DD634" s="178"/>
      <c r="DE634" s="178"/>
      <c r="DF634" s="178"/>
      <c r="DG634" s="178"/>
      <c r="DH634" s="178"/>
      <c r="DI634" s="178"/>
      <c r="DJ634" s="178"/>
      <c r="DK634" s="178"/>
      <c r="DL634" s="178"/>
      <c r="DM634" s="178"/>
      <c r="DN634" s="178"/>
      <c r="DO634" s="178"/>
      <c r="DP634" s="178"/>
      <c r="DQ634" s="178"/>
      <c r="DR634" s="178"/>
      <c r="DS634" s="178"/>
      <c r="DT634" s="178"/>
      <c r="DU634" s="178"/>
      <c r="DV634" s="178"/>
      <c r="DW634" s="178"/>
      <c r="DX634" s="178"/>
      <c r="DY634" s="178"/>
      <c r="DZ634" s="178"/>
      <c r="EA634" s="178"/>
      <c r="EB634" s="178"/>
      <c r="EC634" s="178"/>
      <c r="ED634" s="178"/>
      <c r="EE634" s="178"/>
      <c r="EF634" s="178"/>
      <c r="EG634" s="178"/>
      <c r="EH634" s="178"/>
      <c r="EI634" s="178"/>
      <c r="EJ634" s="178"/>
      <c r="EK634" s="178"/>
      <c r="EL634" s="178"/>
      <c r="EM634" s="178"/>
      <c r="EN634" s="178"/>
      <c r="EO634" s="178"/>
      <c r="EP634" s="178"/>
      <c r="EQ634" s="178"/>
      <c r="ER634" s="178"/>
      <c r="ES634" s="178"/>
      <c r="ET634" s="178"/>
      <c r="EU634" s="178"/>
      <c r="EV634" s="178"/>
      <c r="EW634" s="178"/>
      <c r="EX634" s="178"/>
      <c r="EY634" s="178"/>
      <c r="EZ634" s="178"/>
      <c r="FA634" s="178"/>
      <c r="FB634" s="178"/>
      <c r="FC634" s="178"/>
      <c r="FD634" s="178"/>
      <c r="FE634" s="178"/>
      <c r="FF634" s="178"/>
      <c r="FG634" s="178"/>
      <c r="FH634" s="178"/>
      <c r="FI634" s="178"/>
      <c r="FJ634" s="178"/>
      <c r="FK634" s="178"/>
      <c r="FL634" s="178"/>
      <c r="FM634" s="178"/>
      <c r="FN634" s="178"/>
      <c r="FO634" s="178"/>
      <c r="FP634" s="178"/>
      <c r="FQ634" s="178"/>
      <c r="FR634" s="178"/>
      <c r="FS634" s="178"/>
      <c r="FT634" s="178"/>
    </row>
    <row r="635" spans="1:176">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c r="CV635" s="178"/>
      <c r="CW635" s="178"/>
      <c r="CX635" s="178"/>
      <c r="CY635" s="178"/>
      <c r="CZ635" s="178"/>
      <c r="DA635" s="178"/>
      <c r="DB635" s="178"/>
      <c r="DC635" s="178"/>
      <c r="DD635" s="178"/>
      <c r="DE635" s="178"/>
      <c r="DF635" s="178"/>
      <c r="DG635" s="178"/>
      <c r="DH635" s="178"/>
      <c r="DI635" s="178"/>
      <c r="DJ635" s="178"/>
      <c r="DK635" s="178"/>
      <c r="DL635" s="178"/>
      <c r="DM635" s="178"/>
      <c r="DN635" s="178"/>
      <c r="DO635" s="178"/>
      <c r="DP635" s="178"/>
      <c r="DQ635" s="178"/>
      <c r="DR635" s="178"/>
      <c r="DS635" s="178"/>
      <c r="DT635" s="178"/>
      <c r="DU635" s="178"/>
      <c r="DV635" s="178"/>
      <c r="DW635" s="178"/>
      <c r="DX635" s="178"/>
      <c r="DY635" s="178"/>
      <c r="DZ635" s="178"/>
      <c r="EA635" s="178"/>
      <c r="EB635" s="178"/>
      <c r="EC635" s="178"/>
      <c r="ED635" s="178"/>
      <c r="EE635" s="178"/>
      <c r="EF635" s="178"/>
      <c r="EG635" s="178"/>
      <c r="EH635" s="178"/>
      <c r="EI635" s="178"/>
      <c r="EJ635" s="178"/>
      <c r="EK635" s="178"/>
      <c r="EL635" s="178"/>
      <c r="EM635" s="178"/>
      <c r="EN635" s="178"/>
      <c r="EO635" s="178"/>
      <c r="EP635" s="178"/>
      <c r="EQ635" s="178"/>
      <c r="ER635" s="178"/>
      <c r="ES635" s="178"/>
      <c r="ET635" s="178"/>
      <c r="EU635" s="178"/>
      <c r="EV635" s="178"/>
      <c r="EW635" s="178"/>
      <c r="EX635" s="178"/>
      <c r="EY635" s="178"/>
      <c r="EZ635" s="178"/>
      <c r="FA635" s="178"/>
      <c r="FB635" s="178"/>
      <c r="FC635" s="178"/>
      <c r="FD635" s="178"/>
      <c r="FE635" s="178"/>
      <c r="FF635" s="178"/>
      <c r="FG635" s="178"/>
      <c r="FH635" s="178"/>
      <c r="FI635" s="178"/>
      <c r="FJ635" s="178"/>
      <c r="FK635" s="178"/>
      <c r="FL635" s="178"/>
      <c r="FM635" s="178"/>
      <c r="FN635" s="178"/>
      <c r="FO635" s="178"/>
      <c r="FP635" s="178"/>
      <c r="FQ635" s="178"/>
      <c r="FR635" s="178"/>
      <c r="FS635" s="178"/>
      <c r="FT635" s="178"/>
    </row>
    <row r="636" spans="1:176">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8"/>
      <c r="EE636" s="178"/>
      <c r="EF636" s="178"/>
      <c r="EG636" s="178"/>
      <c r="EH636" s="178"/>
      <c r="EI636" s="178"/>
      <c r="EJ636" s="178"/>
      <c r="EK636" s="178"/>
      <c r="EL636" s="178"/>
      <c r="EM636" s="178"/>
      <c r="EN636" s="178"/>
      <c r="EO636" s="178"/>
      <c r="EP636" s="178"/>
      <c r="EQ636" s="178"/>
      <c r="ER636" s="178"/>
      <c r="ES636" s="178"/>
      <c r="ET636" s="178"/>
      <c r="EU636" s="178"/>
      <c r="EV636" s="178"/>
      <c r="EW636" s="178"/>
      <c r="EX636" s="178"/>
      <c r="EY636" s="178"/>
      <c r="EZ636" s="178"/>
      <c r="FA636" s="178"/>
      <c r="FB636" s="178"/>
      <c r="FC636" s="178"/>
      <c r="FD636" s="178"/>
      <c r="FE636" s="178"/>
      <c r="FF636" s="178"/>
      <c r="FG636" s="178"/>
      <c r="FH636" s="178"/>
      <c r="FI636" s="178"/>
      <c r="FJ636" s="178"/>
      <c r="FK636" s="178"/>
      <c r="FL636" s="178"/>
      <c r="FM636" s="178"/>
      <c r="FN636" s="178"/>
      <c r="FO636" s="178"/>
      <c r="FP636" s="178"/>
      <c r="FQ636" s="178"/>
      <c r="FR636" s="178"/>
      <c r="FS636" s="178"/>
      <c r="FT636" s="178"/>
    </row>
    <row r="637" spans="1:176">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8"/>
      <c r="DD637" s="178"/>
      <c r="DE637" s="178"/>
      <c r="DF637" s="178"/>
      <c r="DG637" s="178"/>
      <c r="DH637" s="178"/>
      <c r="DI637" s="178"/>
      <c r="DJ637" s="178"/>
      <c r="DK637" s="178"/>
      <c r="DL637" s="178"/>
      <c r="DM637" s="178"/>
      <c r="DN637" s="178"/>
      <c r="DO637" s="178"/>
      <c r="DP637" s="178"/>
      <c r="DQ637" s="178"/>
      <c r="DR637" s="178"/>
      <c r="DS637" s="178"/>
      <c r="DT637" s="178"/>
      <c r="DU637" s="178"/>
      <c r="DV637" s="178"/>
      <c r="DW637" s="178"/>
      <c r="DX637" s="178"/>
      <c r="DY637" s="178"/>
      <c r="DZ637" s="178"/>
      <c r="EA637" s="178"/>
      <c r="EB637" s="178"/>
      <c r="EC637" s="178"/>
      <c r="ED637" s="178"/>
      <c r="EE637" s="178"/>
      <c r="EF637" s="178"/>
      <c r="EG637" s="178"/>
      <c r="EH637" s="178"/>
      <c r="EI637" s="178"/>
      <c r="EJ637" s="178"/>
      <c r="EK637" s="178"/>
      <c r="EL637" s="178"/>
      <c r="EM637" s="178"/>
      <c r="EN637" s="178"/>
      <c r="EO637" s="178"/>
      <c r="EP637" s="178"/>
      <c r="EQ637" s="178"/>
      <c r="ER637" s="178"/>
      <c r="ES637" s="178"/>
      <c r="ET637" s="178"/>
      <c r="EU637" s="178"/>
      <c r="EV637" s="178"/>
      <c r="EW637" s="178"/>
      <c r="EX637" s="178"/>
      <c r="EY637" s="178"/>
      <c r="EZ637" s="178"/>
      <c r="FA637" s="178"/>
      <c r="FB637" s="178"/>
      <c r="FC637" s="178"/>
      <c r="FD637" s="178"/>
      <c r="FE637" s="178"/>
      <c r="FF637" s="178"/>
      <c r="FG637" s="178"/>
      <c r="FH637" s="178"/>
      <c r="FI637" s="178"/>
      <c r="FJ637" s="178"/>
      <c r="FK637" s="178"/>
      <c r="FL637" s="178"/>
      <c r="FM637" s="178"/>
      <c r="FN637" s="178"/>
      <c r="FO637" s="178"/>
      <c r="FP637" s="178"/>
      <c r="FQ637" s="178"/>
      <c r="FR637" s="178"/>
      <c r="FS637" s="178"/>
      <c r="FT637" s="178"/>
    </row>
    <row r="638" spans="1:176">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c r="CV638" s="178"/>
      <c r="CW638" s="178"/>
      <c r="CX638" s="178"/>
      <c r="CY638" s="178"/>
      <c r="CZ638" s="178"/>
      <c r="DA638" s="178"/>
      <c r="DB638" s="178"/>
      <c r="DC638" s="178"/>
      <c r="DD638" s="178"/>
      <c r="DE638" s="178"/>
      <c r="DF638" s="178"/>
      <c r="DG638" s="178"/>
      <c r="DH638" s="178"/>
      <c r="DI638" s="178"/>
      <c r="DJ638" s="178"/>
      <c r="DK638" s="178"/>
      <c r="DL638" s="178"/>
      <c r="DM638" s="178"/>
      <c r="DN638" s="178"/>
      <c r="DO638" s="178"/>
      <c r="DP638" s="178"/>
      <c r="DQ638" s="178"/>
      <c r="DR638" s="178"/>
      <c r="DS638" s="178"/>
      <c r="DT638" s="178"/>
      <c r="DU638" s="178"/>
      <c r="DV638" s="178"/>
      <c r="DW638" s="178"/>
      <c r="DX638" s="178"/>
      <c r="DY638" s="178"/>
      <c r="DZ638" s="178"/>
      <c r="EA638" s="178"/>
      <c r="EB638" s="178"/>
      <c r="EC638" s="178"/>
      <c r="ED638" s="178"/>
      <c r="EE638" s="178"/>
      <c r="EF638" s="178"/>
      <c r="EG638" s="178"/>
      <c r="EH638" s="178"/>
      <c r="EI638" s="178"/>
      <c r="EJ638" s="178"/>
      <c r="EK638" s="178"/>
      <c r="EL638" s="178"/>
      <c r="EM638" s="178"/>
      <c r="EN638" s="178"/>
      <c r="EO638" s="178"/>
      <c r="EP638" s="178"/>
      <c r="EQ638" s="178"/>
      <c r="ER638" s="178"/>
      <c r="ES638" s="178"/>
      <c r="ET638" s="178"/>
      <c r="EU638" s="178"/>
      <c r="EV638" s="178"/>
      <c r="EW638" s="178"/>
      <c r="EX638" s="178"/>
      <c r="EY638" s="178"/>
      <c r="EZ638" s="178"/>
      <c r="FA638" s="178"/>
      <c r="FB638" s="178"/>
      <c r="FC638" s="178"/>
      <c r="FD638" s="178"/>
      <c r="FE638" s="178"/>
      <c r="FF638" s="178"/>
      <c r="FG638" s="178"/>
      <c r="FH638" s="178"/>
      <c r="FI638" s="178"/>
      <c r="FJ638" s="178"/>
      <c r="FK638" s="178"/>
      <c r="FL638" s="178"/>
      <c r="FM638" s="178"/>
      <c r="FN638" s="178"/>
      <c r="FO638" s="178"/>
      <c r="FP638" s="178"/>
      <c r="FQ638" s="178"/>
      <c r="FR638" s="178"/>
      <c r="FS638" s="178"/>
      <c r="FT638" s="178"/>
    </row>
    <row r="639" spans="1:176">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c r="CV639" s="178"/>
      <c r="CW639" s="178"/>
      <c r="CX639" s="178"/>
      <c r="CY639" s="178"/>
      <c r="CZ639" s="178"/>
      <c r="DA639" s="178"/>
      <c r="DB639" s="178"/>
      <c r="DC639" s="178"/>
      <c r="DD639" s="178"/>
      <c r="DE639" s="178"/>
      <c r="DF639" s="178"/>
      <c r="DG639" s="178"/>
      <c r="DH639" s="178"/>
      <c r="DI639" s="178"/>
      <c r="DJ639" s="178"/>
      <c r="DK639" s="178"/>
      <c r="DL639" s="178"/>
      <c r="DM639" s="178"/>
      <c r="DN639" s="178"/>
      <c r="DO639" s="178"/>
      <c r="DP639" s="178"/>
      <c r="DQ639" s="178"/>
      <c r="DR639" s="178"/>
      <c r="DS639" s="178"/>
      <c r="DT639" s="178"/>
      <c r="DU639" s="178"/>
      <c r="DV639" s="178"/>
      <c r="DW639" s="178"/>
      <c r="DX639" s="178"/>
      <c r="DY639" s="178"/>
      <c r="DZ639" s="178"/>
      <c r="EA639" s="178"/>
      <c r="EB639" s="178"/>
      <c r="EC639" s="178"/>
      <c r="ED639" s="178"/>
      <c r="EE639" s="178"/>
      <c r="EF639" s="178"/>
      <c r="EG639" s="178"/>
      <c r="EH639" s="178"/>
      <c r="EI639" s="178"/>
      <c r="EJ639" s="178"/>
      <c r="EK639" s="178"/>
      <c r="EL639" s="178"/>
      <c r="EM639" s="178"/>
      <c r="EN639" s="178"/>
      <c r="EO639" s="178"/>
      <c r="EP639" s="178"/>
      <c r="EQ639" s="178"/>
      <c r="ER639" s="178"/>
      <c r="ES639" s="178"/>
      <c r="ET639" s="178"/>
      <c r="EU639" s="178"/>
      <c r="EV639" s="178"/>
      <c r="EW639" s="178"/>
      <c r="EX639" s="178"/>
      <c r="EY639" s="178"/>
      <c r="EZ639" s="178"/>
      <c r="FA639" s="178"/>
      <c r="FB639" s="178"/>
      <c r="FC639" s="178"/>
      <c r="FD639" s="178"/>
      <c r="FE639" s="178"/>
      <c r="FF639" s="178"/>
      <c r="FG639" s="178"/>
      <c r="FH639" s="178"/>
      <c r="FI639" s="178"/>
      <c r="FJ639" s="178"/>
      <c r="FK639" s="178"/>
      <c r="FL639" s="178"/>
      <c r="FM639" s="178"/>
      <c r="FN639" s="178"/>
      <c r="FO639" s="178"/>
      <c r="FP639" s="178"/>
      <c r="FQ639" s="178"/>
      <c r="FR639" s="178"/>
      <c r="FS639" s="178"/>
      <c r="FT639" s="178"/>
    </row>
    <row r="640" spans="1:176">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8"/>
      <c r="EE640" s="178"/>
      <c r="EF640" s="178"/>
      <c r="EG640" s="178"/>
      <c r="EH640" s="178"/>
      <c r="EI640" s="178"/>
      <c r="EJ640" s="178"/>
      <c r="EK640" s="178"/>
      <c r="EL640" s="178"/>
      <c r="EM640" s="178"/>
      <c r="EN640" s="178"/>
      <c r="EO640" s="178"/>
      <c r="EP640" s="178"/>
      <c r="EQ640" s="178"/>
      <c r="ER640" s="178"/>
      <c r="ES640" s="178"/>
      <c r="ET640" s="178"/>
      <c r="EU640" s="178"/>
      <c r="EV640" s="178"/>
      <c r="EW640" s="178"/>
      <c r="EX640" s="178"/>
      <c r="EY640" s="178"/>
      <c r="EZ640" s="178"/>
      <c r="FA640" s="178"/>
      <c r="FB640" s="178"/>
      <c r="FC640" s="178"/>
      <c r="FD640" s="178"/>
      <c r="FE640" s="178"/>
      <c r="FF640" s="178"/>
      <c r="FG640" s="178"/>
      <c r="FH640" s="178"/>
      <c r="FI640" s="178"/>
      <c r="FJ640" s="178"/>
      <c r="FK640" s="178"/>
      <c r="FL640" s="178"/>
      <c r="FM640" s="178"/>
      <c r="FN640" s="178"/>
      <c r="FO640" s="178"/>
      <c r="FP640" s="178"/>
      <c r="FQ640" s="178"/>
      <c r="FR640" s="178"/>
      <c r="FS640" s="178"/>
      <c r="FT640" s="178"/>
    </row>
    <row r="641" spans="1:176">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c r="CV641" s="178"/>
      <c r="CW641" s="178"/>
      <c r="CX641" s="178"/>
      <c r="CY641" s="178"/>
      <c r="CZ641" s="178"/>
      <c r="DA641" s="178"/>
      <c r="DB641" s="178"/>
      <c r="DC641" s="178"/>
      <c r="DD641" s="178"/>
      <c r="DE641" s="178"/>
      <c r="DF641" s="178"/>
      <c r="DG641" s="178"/>
      <c r="DH641" s="178"/>
      <c r="DI641" s="178"/>
      <c r="DJ641" s="178"/>
      <c r="DK641" s="178"/>
      <c r="DL641" s="178"/>
      <c r="DM641" s="178"/>
      <c r="DN641" s="178"/>
      <c r="DO641" s="178"/>
      <c r="DP641" s="178"/>
      <c r="DQ641" s="178"/>
      <c r="DR641" s="178"/>
      <c r="DS641" s="178"/>
      <c r="DT641" s="178"/>
      <c r="DU641" s="178"/>
      <c r="DV641" s="178"/>
      <c r="DW641" s="178"/>
      <c r="DX641" s="178"/>
      <c r="DY641" s="178"/>
      <c r="DZ641" s="178"/>
      <c r="EA641" s="178"/>
      <c r="EB641" s="178"/>
      <c r="EC641" s="178"/>
      <c r="ED641" s="178"/>
      <c r="EE641" s="178"/>
      <c r="EF641" s="178"/>
      <c r="EG641" s="178"/>
      <c r="EH641" s="178"/>
      <c r="EI641" s="178"/>
      <c r="EJ641" s="178"/>
      <c r="EK641" s="178"/>
      <c r="EL641" s="178"/>
      <c r="EM641" s="178"/>
      <c r="EN641" s="178"/>
      <c r="EO641" s="178"/>
      <c r="EP641" s="178"/>
      <c r="EQ641" s="178"/>
      <c r="ER641" s="178"/>
      <c r="ES641" s="178"/>
      <c r="ET641" s="178"/>
      <c r="EU641" s="178"/>
      <c r="EV641" s="178"/>
      <c r="EW641" s="178"/>
      <c r="EX641" s="178"/>
      <c r="EY641" s="178"/>
      <c r="EZ641" s="178"/>
      <c r="FA641" s="178"/>
      <c r="FB641" s="178"/>
      <c r="FC641" s="178"/>
      <c r="FD641" s="178"/>
      <c r="FE641" s="178"/>
      <c r="FF641" s="178"/>
      <c r="FG641" s="178"/>
      <c r="FH641" s="178"/>
      <c r="FI641" s="178"/>
      <c r="FJ641" s="178"/>
      <c r="FK641" s="178"/>
      <c r="FL641" s="178"/>
      <c r="FM641" s="178"/>
      <c r="FN641" s="178"/>
      <c r="FO641" s="178"/>
      <c r="FP641" s="178"/>
      <c r="FQ641" s="178"/>
      <c r="FR641" s="178"/>
      <c r="FS641" s="178"/>
      <c r="FT641" s="178"/>
    </row>
    <row r="642" spans="1:176">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c r="CV642" s="178"/>
      <c r="CW642" s="178"/>
      <c r="CX642" s="178"/>
      <c r="CY642" s="178"/>
      <c r="CZ642" s="178"/>
      <c r="DA642" s="178"/>
      <c r="DB642" s="178"/>
      <c r="DC642" s="178"/>
      <c r="DD642" s="178"/>
      <c r="DE642" s="178"/>
      <c r="DF642" s="178"/>
      <c r="DG642" s="178"/>
      <c r="DH642" s="178"/>
      <c r="DI642" s="178"/>
      <c r="DJ642" s="178"/>
      <c r="DK642" s="178"/>
      <c r="DL642" s="178"/>
      <c r="DM642" s="178"/>
      <c r="DN642" s="178"/>
      <c r="DO642" s="178"/>
      <c r="DP642" s="178"/>
      <c r="DQ642" s="178"/>
      <c r="DR642" s="178"/>
      <c r="DS642" s="178"/>
      <c r="DT642" s="178"/>
      <c r="DU642" s="178"/>
      <c r="DV642" s="178"/>
      <c r="DW642" s="178"/>
      <c r="DX642" s="178"/>
      <c r="DY642" s="178"/>
      <c r="DZ642" s="178"/>
      <c r="EA642" s="178"/>
      <c r="EB642" s="178"/>
      <c r="EC642" s="178"/>
      <c r="ED642" s="178"/>
      <c r="EE642" s="178"/>
      <c r="EF642" s="178"/>
      <c r="EG642" s="178"/>
      <c r="EH642" s="178"/>
      <c r="EI642" s="178"/>
      <c r="EJ642" s="178"/>
      <c r="EK642" s="178"/>
      <c r="EL642" s="178"/>
      <c r="EM642" s="178"/>
      <c r="EN642" s="178"/>
      <c r="EO642" s="178"/>
      <c r="EP642" s="178"/>
      <c r="EQ642" s="178"/>
      <c r="ER642" s="178"/>
      <c r="ES642" s="178"/>
      <c r="ET642" s="178"/>
      <c r="EU642" s="178"/>
      <c r="EV642" s="178"/>
      <c r="EW642" s="178"/>
      <c r="EX642" s="178"/>
      <c r="EY642" s="178"/>
      <c r="EZ642" s="178"/>
      <c r="FA642" s="178"/>
      <c r="FB642" s="178"/>
      <c r="FC642" s="178"/>
      <c r="FD642" s="178"/>
      <c r="FE642" s="178"/>
      <c r="FF642" s="178"/>
      <c r="FG642" s="178"/>
      <c r="FH642" s="178"/>
      <c r="FI642" s="178"/>
      <c r="FJ642" s="178"/>
      <c r="FK642" s="178"/>
      <c r="FL642" s="178"/>
      <c r="FM642" s="178"/>
      <c r="FN642" s="178"/>
      <c r="FO642" s="178"/>
      <c r="FP642" s="178"/>
      <c r="FQ642" s="178"/>
      <c r="FR642" s="178"/>
      <c r="FS642" s="178"/>
      <c r="FT642" s="178"/>
    </row>
    <row r="643" spans="1:176">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c r="CV643" s="178"/>
      <c r="CW643" s="178"/>
      <c r="CX643" s="178"/>
      <c r="CY643" s="178"/>
      <c r="CZ643" s="178"/>
      <c r="DA643" s="178"/>
      <c r="DB643" s="178"/>
      <c r="DC643" s="178"/>
      <c r="DD643" s="178"/>
      <c r="DE643" s="178"/>
      <c r="DF643" s="178"/>
      <c r="DG643" s="178"/>
      <c r="DH643" s="178"/>
      <c r="DI643" s="178"/>
      <c r="DJ643" s="178"/>
      <c r="DK643" s="178"/>
      <c r="DL643" s="178"/>
      <c r="DM643" s="178"/>
      <c r="DN643" s="178"/>
      <c r="DO643" s="178"/>
      <c r="DP643" s="178"/>
      <c r="DQ643" s="178"/>
      <c r="DR643" s="178"/>
      <c r="DS643" s="178"/>
      <c r="DT643" s="178"/>
      <c r="DU643" s="178"/>
      <c r="DV643" s="178"/>
      <c r="DW643" s="178"/>
      <c r="DX643" s="178"/>
      <c r="DY643" s="178"/>
      <c r="DZ643" s="178"/>
      <c r="EA643" s="178"/>
      <c r="EB643" s="178"/>
      <c r="EC643" s="178"/>
      <c r="ED643" s="178"/>
      <c r="EE643" s="178"/>
      <c r="EF643" s="178"/>
      <c r="EG643" s="178"/>
      <c r="EH643" s="178"/>
      <c r="EI643" s="178"/>
      <c r="EJ643" s="178"/>
      <c r="EK643" s="178"/>
      <c r="EL643" s="178"/>
      <c r="EM643" s="178"/>
      <c r="EN643" s="178"/>
      <c r="EO643" s="178"/>
      <c r="EP643" s="178"/>
      <c r="EQ643" s="178"/>
      <c r="ER643" s="178"/>
      <c r="ES643" s="178"/>
      <c r="ET643" s="178"/>
      <c r="EU643" s="178"/>
      <c r="EV643" s="178"/>
      <c r="EW643" s="178"/>
      <c r="EX643" s="178"/>
      <c r="EY643" s="178"/>
      <c r="EZ643" s="178"/>
      <c r="FA643" s="178"/>
      <c r="FB643" s="178"/>
      <c r="FC643" s="178"/>
      <c r="FD643" s="178"/>
      <c r="FE643" s="178"/>
      <c r="FF643" s="178"/>
      <c r="FG643" s="178"/>
      <c r="FH643" s="178"/>
      <c r="FI643" s="178"/>
      <c r="FJ643" s="178"/>
      <c r="FK643" s="178"/>
      <c r="FL643" s="178"/>
      <c r="FM643" s="178"/>
      <c r="FN643" s="178"/>
      <c r="FO643" s="178"/>
      <c r="FP643" s="178"/>
      <c r="FQ643" s="178"/>
      <c r="FR643" s="178"/>
      <c r="FS643" s="178"/>
      <c r="FT643" s="178"/>
    </row>
    <row r="644" spans="1:176">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8"/>
      <c r="EE644" s="178"/>
      <c r="EF644" s="178"/>
      <c r="EG644" s="178"/>
      <c r="EH644" s="178"/>
      <c r="EI644" s="178"/>
      <c r="EJ644" s="178"/>
      <c r="EK644" s="178"/>
      <c r="EL644" s="178"/>
      <c r="EM644" s="178"/>
      <c r="EN644" s="178"/>
      <c r="EO644" s="178"/>
      <c r="EP644" s="178"/>
      <c r="EQ644" s="178"/>
      <c r="ER644" s="178"/>
      <c r="ES644" s="178"/>
      <c r="ET644" s="178"/>
      <c r="EU644" s="178"/>
      <c r="EV644" s="178"/>
      <c r="EW644" s="178"/>
      <c r="EX644" s="178"/>
      <c r="EY644" s="178"/>
      <c r="EZ644" s="178"/>
      <c r="FA644" s="178"/>
      <c r="FB644" s="178"/>
      <c r="FC644" s="178"/>
      <c r="FD644" s="178"/>
      <c r="FE644" s="178"/>
      <c r="FF644" s="178"/>
      <c r="FG644" s="178"/>
      <c r="FH644" s="178"/>
      <c r="FI644" s="178"/>
      <c r="FJ644" s="178"/>
      <c r="FK644" s="178"/>
      <c r="FL644" s="178"/>
      <c r="FM644" s="178"/>
      <c r="FN644" s="178"/>
      <c r="FO644" s="178"/>
      <c r="FP644" s="178"/>
      <c r="FQ644" s="178"/>
      <c r="FR644" s="178"/>
      <c r="FS644" s="178"/>
      <c r="FT644" s="178"/>
    </row>
    <row r="645" spans="1:176">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c r="CV645" s="178"/>
      <c r="CW645" s="178"/>
      <c r="CX645" s="178"/>
      <c r="CY645" s="178"/>
      <c r="CZ645" s="178"/>
      <c r="DA645" s="178"/>
      <c r="DB645" s="178"/>
      <c r="DC645" s="178"/>
      <c r="DD645" s="178"/>
      <c r="DE645" s="178"/>
      <c r="DF645" s="178"/>
      <c r="DG645" s="178"/>
      <c r="DH645" s="178"/>
      <c r="DI645" s="178"/>
      <c r="DJ645" s="178"/>
      <c r="DK645" s="178"/>
      <c r="DL645" s="178"/>
      <c r="DM645" s="178"/>
      <c r="DN645" s="178"/>
      <c r="DO645" s="178"/>
      <c r="DP645" s="178"/>
      <c r="DQ645" s="178"/>
      <c r="DR645" s="178"/>
      <c r="DS645" s="178"/>
      <c r="DT645" s="178"/>
      <c r="DU645" s="178"/>
      <c r="DV645" s="178"/>
      <c r="DW645" s="178"/>
      <c r="DX645" s="178"/>
      <c r="DY645" s="178"/>
      <c r="DZ645" s="178"/>
      <c r="EA645" s="178"/>
      <c r="EB645" s="178"/>
      <c r="EC645" s="178"/>
      <c r="ED645" s="178"/>
      <c r="EE645" s="178"/>
      <c r="EF645" s="178"/>
      <c r="EG645" s="178"/>
      <c r="EH645" s="178"/>
      <c r="EI645" s="178"/>
      <c r="EJ645" s="178"/>
      <c r="EK645" s="178"/>
      <c r="EL645" s="178"/>
      <c r="EM645" s="178"/>
      <c r="EN645" s="178"/>
      <c r="EO645" s="178"/>
      <c r="EP645" s="178"/>
      <c r="EQ645" s="178"/>
      <c r="ER645" s="178"/>
      <c r="ES645" s="178"/>
      <c r="ET645" s="178"/>
      <c r="EU645" s="178"/>
      <c r="EV645" s="178"/>
      <c r="EW645" s="178"/>
      <c r="EX645" s="178"/>
      <c r="EY645" s="178"/>
      <c r="EZ645" s="178"/>
      <c r="FA645" s="178"/>
      <c r="FB645" s="178"/>
      <c r="FC645" s="178"/>
      <c r="FD645" s="178"/>
      <c r="FE645" s="178"/>
      <c r="FF645" s="178"/>
      <c r="FG645" s="178"/>
      <c r="FH645" s="178"/>
      <c r="FI645" s="178"/>
      <c r="FJ645" s="178"/>
      <c r="FK645" s="178"/>
      <c r="FL645" s="178"/>
      <c r="FM645" s="178"/>
      <c r="FN645" s="178"/>
      <c r="FO645" s="178"/>
      <c r="FP645" s="178"/>
      <c r="FQ645" s="178"/>
      <c r="FR645" s="178"/>
      <c r="FS645" s="178"/>
      <c r="FT645" s="178"/>
    </row>
    <row r="646" spans="1:176">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c r="CV646" s="178"/>
      <c r="CW646" s="178"/>
      <c r="CX646" s="178"/>
      <c r="CY646" s="178"/>
      <c r="CZ646" s="178"/>
      <c r="DA646" s="178"/>
      <c r="DB646" s="178"/>
      <c r="DC646" s="178"/>
      <c r="DD646" s="178"/>
      <c r="DE646" s="178"/>
      <c r="DF646" s="178"/>
      <c r="DG646" s="178"/>
      <c r="DH646" s="178"/>
      <c r="DI646" s="178"/>
      <c r="DJ646" s="178"/>
      <c r="DK646" s="178"/>
      <c r="DL646" s="178"/>
      <c r="DM646" s="178"/>
      <c r="DN646" s="178"/>
      <c r="DO646" s="178"/>
      <c r="DP646" s="178"/>
      <c r="DQ646" s="178"/>
      <c r="DR646" s="178"/>
      <c r="DS646" s="178"/>
      <c r="DT646" s="178"/>
      <c r="DU646" s="178"/>
      <c r="DV646" s="178"/>
      <c r="DW646" s="178"/>
      <c r="DX646" s="178"/>
      <c r="DY646" s="178"/>
      <c r="DZ646" s="178"/>
      <c r="EA646" s="178"/>
      <c r="EB646" s="178"/>
      <c r="EC646" s="178"/>
      <c r="ED646" s="178"/>
      <c r="EE646" s="178"/>
      <c r="EF646" s="178"/>
      <c r="EG646" s="178"/>
      <c r="EH646" s="178"/>
      <c r="EI646" s="178"/>
      <c r="EJ646" s="178"/>
      <c r="EK646" s="178"/>
      <c r="EL646" s="178"/>
      <c r="EM646" s="178"/>
      <c r="EN646" s="178"/>
      <c r="EO646" s="178"/>
      <c r="EP646" s="178"/>
      <c r="EQ646" s="178"/>
      <c r="ER646" s="178"/>
      <c r="ES646" s="178"/>
      <c r="ET646" s="178"/>
      <c r="EU646" s="178"/>
      <c r="EV646" s="178"/>
      <c r="EW646" s="178"/>
      <c r="EX646" s="178"/>
      <c r="EY646" s="178"/>
      <c r="EZ646" s="178"/>
      <c r="FA646" s="178"/>
      <c r="FB646" s="178"/>
      <c r="FC646" s="178"/>
      <c r="FD646" s="178"/>
      <c r="FE646" s="178"/>
      <c r="FF646" s="178"/>
      <c r="FG646" s="178"/>
      <c r="FH646" s="178"/>
      <c r="FI646" s="178"/>
      <c r="FJ646" s="178"/>
      <c r="FK646" s="178"/>
      <c r="FL646" s="178"/>
      <c r="FM646" s="178"/>
      <c r="FN646" s="178"/>
      <c r="FO646" s="178"/>
      <c r="FP646" s="178"/>
      <c r="FQ646" s="178"/>
      <c r="FR646" s="178"/>
      <c r="FS646" s="178"/>
      <c r="FT646" s="178"/>
    </row>
    <row r="647" spans="1:176">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c r="CV647" s="178"/>
      <c r="CW647" s="178"/>
      <c r="CX647" s="178"/>
      <c r="CY647" s="178"/>
      <c r="CZ647" s="178"/>
      <c r="DA647" s="178"/>
      <c r="DB647" s="178"/>
      <c r="DC647" s="178"/>
      <c r="DD647" s="178"/>
      <c r="DE647" s="178"/>
      <c r="DF647" s="178"/>
      <c r="DG647" s="178"/>
      <c r="DH647" s="178"/>
      <c r="DI647" s="178"/>
      <c r="DJ647" s="178"/>
      <c r="DK647" s="178"/>
      <c r="DL647" s="178"/>
      <c r="DM647" s="178"/>
      <c r="DN647" s="178"/>
      <c r="DO647" s="178"/>
      <c r="DP647" s="178"/>
      <c r="DQ647" s="178"/>
      <c r="DR647" s="178"/>
      <c r="DS647" s="178"/>
      <c r="DT647" s="178"/>
      <c r="DU647" s="178"/>
      <c r="DV647" s="178"/>
      <c r="DW647" s="178"/>
      <c r="DX647" s="178"/>
      <c r="DY647" s="178"/>
      <c r="DZ647" s="178"/>
      <c r="EA647" s="178"/>
      <c r="EB647" s="178"/>
      <c r="EC647" s="178"/>
      <c r="ED647" s="178"/>
      <c r="EE647" s="178"/>
      <c r="EF647" s="178"/>
      <c r="EG647" s="178"/>
      <c r="EH647" s="178"/>
      <c r="EI647" s="178"/>
      <c r="EJ647" s="178"/>
      <c r="EK647" s="178"/>
      <c r="EL647" s="178"/>
      <c r="EM647" s="178"/>
      <c r="EN647" s="178"/>
      <c r="EO647" s="178"/>
      <c r="EP647" s="178"/>
      <c r="EQ647" s="178"/>
      <c r="ER647" s="178"/>
      <c r="ES647" s="178"/>
      <c r="ET647" s="178"/>
      <c r="EU647" s="178"/>
      <c r="EV647" s="178"/>
      <c r="EW647" s="178"/>
      <c r="EX647" s="178"/>
      <c r="EY647" s="178"/>
      <c r="EZ647" s="178"/>
      <c r="FA647" s="178"/>
      <c r="FB647" s="178"/>
      <c r="FC647" s="178"/>
      <c r="FD647" s="178"/>
      <c r="FE647" s="178"/>
      <c r="FF647" s="178"/>
      <c r="FG647" s="178"/>
      <c r="FH647" s="178"/>
      <c r="FI647" s="178"/>
      <c r="FJ647" s="178"/>
      <c r="FK647" s="178"/>
      <c r="FL647" s="178"/>
      <c r="FM647" s="178"/>
      <c r="FN647" s="178"/>
      <c r="FO647" s="178"/>
      <c r="FP647" s="178"/>
      <c r="FQ647" s="178"/>
      <c r="FR647" s="178"/>
      <c r="FS647" s="178"/>
      <c r="FT647" s="178"/>
    </row>
    <row r="648" spans="1:176">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8"/>
      <c r="EE648" s="178"/>
      <c r="EF648" s="178"/>
      <c r="EG648" s="178"/>
      <c r="EH648" s="178"/>
      <c r="EI648" s="178"/>
      <c r="EJ648" s="178"/>
      <c r="EK648" s="178"/>
      <c r="EL648" s="178"/>
      <c r="EM648" s="178"/>
      <c r="EN648" s="178"/>
      <c r="EO648" s="178"/>
      <c r="EP648" s="178"/>
      <c r="EQ648" s="178"/>
      <c r="ER648" s="178"/>
      <c r="ES648" s="178"/>
      <c r="ET648" s="178"/>
      <c r="EU648" s="178"/>
      <c r="EV648" s="178"/>
      <c r="EW648" s="178"/>
      <c r="EX648" s="178"/>
      <c r="EY648" s="178"/>
      <c r="EZ648" s="178"/>
      <c r="FA648" s="178"/>
      <c r="FB648" s="178"/>
      <c r="FC648" s="178"/>
      <c r="FD648" s="178"/>
      <c r="FE648" s="178"/>
      <c r="FF648" s="178"/>
      <c r="FG648" s="178"/>
      <c r="FH648" s="178"/>
      <c r="FI648" s="178"/>
      <c r="FJ648" s="178"/>
      <c r="FK648" s="178"/>
      <c r="FL648" s="178"/>
      <c r="FM648" s="178"/>
      <c r="FN648" s="178"/>
      <c r="FO648" s="178"/>
      <c r="FP648" s="178"/>
      <c r="FQ648" s="178"/>
      <c r="FR648" s="178"/>
      <c r="FS648" s="178"/>
      <c r="FT648" s="178"/>
    </row>
    <row r="649" spans="1:176">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c r="CV649" s="178"/>
      <c r="CW649" s="178"/>
      <c r="CX649" s="178"/>
      <c r="CY649" s="178"/>
      <c r="CZ649" s="178"/>
      <c r="DA649" s="178"/>
      <c r="DB649" s="178"/>
      <c r="DC649" s="178"/>
      <c r="DD649" s="178"/>
      <c r="DE649" s="178"/>
      <c r="DF649" s="178"/>
      <c r="DG649" s="178"/>
      <c r="DH649" s="178"/>
      <c r="DI649" s="178"/>
      <c r="DJ649" s="178"/>
      <c r="DK649" s="178"/>
      <c r="DL649" s="178"/>
      <c r="DM649" s="178"/>
      <c r="DN649" s="178"/>
      <c r="DO649" s="178"/>
      <c r="DP649" s="178"/>
      <c r="DQ649" s="178"/>
      <c r="DR649" s="178"/>
      <c r="DS649" s="178"/>
      <c r="DT649" s="178"/>
      <c r="DU649" s="178"/>
      <c r="DV649" s="178"/>
      <c r="DW649" s="178"/>
      <c r="DX649" s="178"/>
      <c r="DY649" s="178"/>
      <c r="DZ649" s="178"/>
      <c r="EA649" s="178"/>
      <c r="EB649" s="178"/>
      <c r="EC649" s="178"/>
      <c r="ED649" s="178"/>
      <c r="EE649" s="178"/>
      <c r="EF649" s="178"/>
      <c r="EG649" s="178"/>
      <c r="EH649" s="178"/>
      <c r="EI649" s="178"/>
      <c r="EJ649" s="178"/>
      <c r="EK649" s="178"/>
      <c r="EL649" s="178"/>
      <c r="EM649" s="178"/>
      <c r="EN649" s="178"/>
      <c r="EO649" s="178"/>
      <c r="EP649" s="178"/>
      <c r="EQ649" s="178"/>
      <c r="ER649" s="178"/>
      <c r="ES649" s="178"/>
      <c r="ET649" s="178"/>
      <c r="EU649" s="178"/>
      <c r="EV649" s="178"/>
      <c r="EW649" s="178"/>
      <c r="EX649" s="178"/>
      <c r="EY649" s="178"/>
      <c r="EZ649" s="178"/>
      <c r="FA649" s="178"/>
      <c r="FB649" s="178"/>
      <c r="FC649" s="178"/>
      <c r="FD649" s="178"/>
      <c r="FE649" s="178"/>
      <c r="FF649" s="178"/>
      <c r="FG649" s="178"/>
      <c r="FH649" s="178"/>
      <c r="FI649" s="178"/>
      <c r="FJ649" s="178"/>
      <c r="FK649" s="178"/>
      <c r="FL649" s="178"/>
      <c r="FM649" s="178"/>
      <c r="FN649" s="178"/>
      <c r="FO649" s="178"/>
      <c r="FP649" s="178"/>
      <c r="FQ649" s="178"/>
      <c r="FR649" s="178"/>
      <c r="FS649" s="178"/>
      <c r="FT649" s="178"/>
    </row>
    <row r="650" spans="1:176">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c r="CV650" s="178"/>
      <c r="CW650" s="178"/>
      <c r="CX650" s="178"/>
      <c r="CY650" s="178"/>
      <c r="CZ650" s="178"/>
      <c r="DA650" s="178"/>
      <c r="DB650" s="178"/>
      <c r="DC650" s="178"/>
      <c r="DD650" s="178"/>
      <c r="DE650" s="178"/>
      <c r="DF650" s="178"/>
      <c r="DG650" s="178"/>
      <c r="DH650" s="178"/>
      <c r="DI650" s="178"/>
      <c r="DJ650" s="178"/>
      <c r="DK650" s="178"/>
      <c r="DL650" s="178"/>
      <c r="DM650" s="178"/>
      <c r="DN650" s="178"/>
      <c r="DO650" s="178"/>
      <c r="DP650" s="178"/>
      <c r="DQ650" s="178"/>
      <c r="DR650" s="178"/>
      <c r="DS650" s="178"/>
      <c r="DT650" s="178"/>
      <c r="DU650" s="178"/>
      <c r="DV650" s="178"/>
      <c r="DW650" s="178"/>
      <c r="DX650" s="178"/>
      <c r="DY650" s="178"/>
      <c r="DZ650" s="178"/>
      <c r="EA650" s="178"/>
      <c r="EB650" s="178"/>
      <c r="EC650" s="178"/>
      <c r="ED650" s="178"/>
      <c r="EE650" s="178"/>
      <c r="EF650" s="178"/>
      <c r="EG650" s="178"/>
      <c r="EH650" s="178"/>
      <c r="EI650" s="178"/>
      <c r="EJ650" s="178"/>
      <c r="EK650" s="178"/>
      <c r="EL650" s="178"/>
      <c r="EM650" s="178"/>
      <c r="EN650" s="178"/>
      <c r="EO650" s="178"/>
      <c r="EP650" s="178"/>
      <c r="EQ650" s="178"/>
      <c r="ER650" s="178"/>
      <c r="ES650" s="178"/>
      <c r="ET650" s="178"/>
      <c r="EU650" s="178"/>
      <c r="EV650" s="178"/>
      <c r="EW650" s="178"/>
      <c r="EX650" s="178"/>
      <c r="EY650" s="178"/>
      <c r="EZ650" s="178"/>
      <c r="FA650" s="178"/>
      <c r="FB650" s="178"/>
      <c r="FC650" s="178"/>
      <c r="FD650" s="178"/>
      <c r="FE650" s="178"/>
      <c r="FF650" s="178"/>
      <c r="FG650" s="178"/>
      <c r="FH650" s="178"/>
      <c r="FI650" s="178"/>
      <c r="FJ650" s="178"/>
      <c r="FK650" s="178"/>
      <c r="FL650" s="178"/>
      <c r="FM650" s="178"/>
      <c r="FN650" s="178"/>
      <c r="FO650" s="178"/>
      <c r="FP650" s="178"/>
      <c r="FQ650" s="178"/>
      <c r="FR650" s="178"/>
      <c r="FS650" s="178"/>
      <c r="FT650" s="178"/>
    </row>
    <row r="651" spans="1:176">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78"/>
      <c r="CW651" s="178"/>
      <c r="CX651" s="178"/>
      <c r="CY651" s="178"/>
      <c r="CZ651" s="178"/>
      <c r="DA651" s="178"/>
      <c r="DB651" s="178"/>
      <c r="DC651" s="178"/>
      <c r="DD651" s="178"/>
      <c r="DE651" s="178"/>
      <c r="DF651" s="178"/>
      <c r="DG651" s="178"/>
      <c r="DH651" s="178"/>
      <c r="DI651" s="178"/>
      <c r="DJ651" s="178"/>
      <c r="DK651" s="178"/>
      <c r="DL651" s="178"/>
      <c r="DM651" s="178"/>
      <c r="DN651" s="178"/>
      <c r="DO651" s="178"/>
      <c r="DP651" s="178"/>
      <c r="DQ651" s="178"/>
      <c r="DR651" s="178"/>
      <c r="DS651" s="178"/>
      <c r="DT651" s="178"/>
      <c r="DU651" s="178"/>
      <c r="DV651" s="178"/>
      <c r="DW651" s="178"/>
      <c r="DX651" s="178"/>
      <c r="DY651" s="178"/>
      <c r="DZ651" s="178"/>
      <c r="EA651" s="178"/>
      <c r="EB651" s="178"/>
      <c r="EC651" s="178"/>
      <c r="ED651" s="178"/>
      <c r="EE651" s="178"/>
      <c r="EF651" s="178"/>
      <c r="EG651" s="178"/>
      <c r="EH651" s="178"/>
      <c r="EI651" s="178"/>
      <c r="EJ651" s="178"/>
      <c r="EK651" s="178"/>
      <c r="EL651" s="178"/>
      <c r="EM651" s="178"/>
      <c r="EN651" s="178"/>
      <c r="EO651" s="178"/>
      <c r="EP651" s="178"/>
      <c r="EQ651" s="178"/>
      <c r="ER651" s="178"/>
      <c r="ES651" s="178"/>
      <c r="ET651" s="178"/>
      <c r="EU651" s="178"/>
      <c r="EV651" s="178"/>
      <c r="EW651" s="178"/>
      <c r="EX651" s="178"/>
      <c r="EY651" s="178"/>
      <c r="EZ651" s="178"/>
      <c r="FA651" s="178"/>
      <c r="FB651" s="178"/>
      <c r="FC651" s="178"/>
      <c r="FD651" s="178"/>
      <c r="FE651" s="178"/>
      <c r="FF651" s="178"/>
      <c r="FG651" s="178"/>
      <c r="FH651" s="178"/>
      <c r="FI651" s="178"/>
      <c r="FJ651" s="178"/>
      <c r="FK651" s="178"/>
      <c r="FL651" s="178"/>
      <c r="FM651" s="178"/>
      <c r="FN651" s="178"/>
      <c r="FO651" s="178"/>
      <c r="FP651" s="178"/>
      <c r="FQ651" s="178"/>
      <c r="FR651" s="178"/>
      <c r="FS651" s="178"/>
      <c r="FT651" s="178"/>
    </row>
    <row r="652" spans="1:176">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8"/>
      <c r="EE652" s="178"/>
      <c r="EF652" s="178"/>
      <c r="EG652" s="178"/>
      <c r="EH652" s="178"/>
      <c r="EI652" s="178"/>
      <c r="EJ652" s="178"/>
      <c r="EK652" s="178"/>
      <c r="EL652" s="178"/>
      <c r="EM652" s="178"/>
      <c r="EN652" s="178"/>
      <c r="EO652" s="178"/>
      <c r="EP652" s="178"/>
      <c r="EQ652" s="178"/>
      <c r="ER652" s="178"/>
      <c r="ES652" s="178"/>
      <c r="ET652" s="178"/>
      <c r="EU652" s="178"/>
      <c r="EV652" s="178"/>
      <c r="EW652" s="178"/>
      <c r="EX652" s="178"/>
      <c r="EY652" s="178"/>
      <c r="EZ652" s="178"/>
      <c r="FA652" s="178"/>
      <c r="FB652" s="178"/>
      <c r="FC652" s="178"/>
      <c r="FD652" s="178"/>
      <c r="FE652" s="178"/>
      <c r="FF652" s="178"/>
      <c r="FG652" s="178"/>
      <c r="FH652" s="178"/>
      <c r="FI652" s="178"/>
      <c r="FJ652" s="178"/>
      <c r="FK652" s="178"/>
      <c r="FL652" s="178"/>
      <c r="FM652" s="178"/>
      <c r="FN652" s="178"/>
      <c r="FO652" s="178"/>
      <c r="FP652" s="178"/>
      <c r="FQ652" s="178"/>
      <c r="FR652" s="178"/>
      <c r="FS652" s="178"/>
      <c r="FT652" s="178"/>
    </row>
    <row r="653" spans="1:176">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8"/>
      <c r="DD653" s="178"/>
      <c r="DE653" s="178"/>
      <c r="DF653" s="178"/>
      <c r="DG653" s="178"/>
      <c r="DH653" s="178"/>
      <c r="DI653" s="178"/>
      <c r="DJ653" s="178"/>
      <c r="DK653" s="178"/>
      <c r="DL653" s="178"/>
      <c r="DM653" s="178"/>
      <c r="DN653" s="178"/>
      <c r="DO653" s="178"/>
      <c r="DP653" s="178"/>
      <c r="DQ653" s="178"/>
      <c r="DR653" s="178"/>
      <c r="DS653" s="178"/>
      <c r="DT653" s="178"/>
      <c r="DU653" s="178"/>
      <c r="DV653" s="178"/>
      <c r="DW653" s="178"/>
      <c r="DX653" s="178"/>
      <c r="DY653" s="178"/>
      <c r="DZ653" s="178"/>
      <c r="EA653" s="178"/>
      <c r="EB653" s="178"/>
      <c r="EC653" s="178"/>
      <c r="ED653" s="178"/>
      <c r="EE653" s="178"/>
      <c r="EF653" s="178"/>
      <c r="EG653" s="178"/>
      <c r="EH653" s="178"/>
      <c r="EI653" s="178"/>
      <c r="EJ653" s="178"/>
      <c r="EK653" s="178"/>
      <c r="EL653" s="178"/>
      <c r="EM653" s="178"/>
      <c r="EN653" s="178"/>
      <c r="EO653" s="178"/>
      <c r="EP653" s="178"/>
      <c r="EQ653" s="178"/>
      <c r="ER653" s="178"/>
      <c r="ES653" s="178"/>
      <c r="ET653" s="178"/>
      <c r="EU653" s="178"/>
      <c r="EV653" s="178"/>
      <c r="EW653" s="178"/>
      <c r="EX653" s="178"/>
      <c r="EY653" s="178"/>
      <c r="EZ653" s="178"/>
      <c r="FA653" s="178"/>
      <c r="FB653" s="178"/>
      <c r="FC653" s="178"/>
      <c r="FD653" s="178"/>
      <c r="FE653" s="178"/>
      <c r="FF653" s="178"/>
      <c r="FG653" s="178"/>
      <c r="FH653" s="178"/>
      <c r="FI653" s="178"/>
      <c r="FJ653" s="178"/>
      <c r="FK653" s="178"/>
      <c r="FL653" s="178"/>
      <c r="FM653" s="178"/>
      <c r="FN653" s="178"/>
      <c r="FO653" s="178"/>
      <c r="FP653" s="178"/>
      <c r="FQ653" s="178"/>
      <c r="FR653" s="178"/>
      <c r="FS653" s="178"/>
      <c r="FT653" s="178"/>
    </row>
    <row r="654" spans="1:176">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c r="AJ654" s="178"/>
      <c r="AK654" s="178"/>
      <c r="AL654" s="178"/>
      <c r="AM654" s="178"/>
      <c r="AN654" s="178"/>
      <c r="AO654" s="178"/>
      <c r="AP654" s="178"/>
      <c r="AQ654" s="178"/>
      <c r="AR654" s="178"/>
      <c r="AS654" s="178"/>
      <c r="AT654" s="178"/>
      <c r="AU654" s="178"/>
      <c r="AV654" s="178"/>
      <c r="AW654" s="178"/>
      <c r="AX654" s="178"/>
      <c r="AY654" s="178"/>
      <c r="AZ654" s="178"/>
      <c r="BA654" s="178"/>
      <c r="BB654" s="178"/>
      <c r="BC654" s="178"/>
      <c r="BD654" s="178"/>
      <c r="BE654" s="178"/>
      <c r="BF654" s="178"/>
      <c r="BG654" s="178"/>
      <c r="BH654" s="178"/>
      <c r="BI654" s="178"/>
      <c r="BJ654" s="178"/>
      <c r="BK654" s="178"/>
      <c r="BL654" s="178"/>
      <c r="BM654" s="178"/>
      <c r="BN654" s="178"/>
      <c r="BO654" s="178"/>
      <c r="BP654" s="178"/>
      <c r="BQ654" s="178"/>
      <c r="BR654" s="178"/>
      <c r="BS654" s="178"/>
      <c r="BT654" s="178"/>
      <c r="BU654" s="178"/>
      <c r="BV654" s="178"/>
      <c r="BW654" s="178"/>
      <c r="BX654" s="178"/>
      <c r="BY654" s="178"/>
      <c r="BZ654" s="178"/>
      <c r="CA654" s="178"/>
      <c r="CB654" s="178"/>
      <c r="CC654" s="178"/>
      <c r="CD654" s="178"/>
      <c r="CE654" s="178"/>
      <c r="CF654" s="178"/>
      <c r="CG654" s="178"/>
      <c r="CH654" s="178"/>
      <c r="CI654" s="178"/>
      <c r="CJ654" s="178"/>
      <c r="CK654" s="178"/>
      <c r="CL654" s="178"/>
      <c r="CM654" s="178"/>
      <c r="CN654" s="178"/>
      <c r="CO654" s="178"/>
      <c r="CP654" s="178"/>
      <c r="CQ654" s="178"/>
      <c r="CR654" s="178"/>
      <c r="CS654" s="178"/>
      <c r="CT654" s="178"/>
      <c r="CU654" s="178"/>
      <c r="CV654" s="178"/>
      <c r="CW654" s="178"/>
      <c r="CX654" s="178"/>
      <c r="CY654" s="178"/>
      <c r="CZ654" s="178"/>
      <c r="DA654" s="178"/>
      <c r="DB654" s="178"/>
      <c r="DC654" s="178"/>
      <c r="DD654" s="178"/>
      <c r="DE654" s="178"/>
      <c r="DF654" s="178"/>
      <c r="DG654" s="178"/>
      <c r="DH654" s="178"/>
      <c r="DI654" s="178"/>
      <c r="DJ654" s="178"/>
      <c r="DK654" s="178"/>
      <c r="DL654" s="178"/>
      <c r="DM654" s="178"/>
      <c r="DN654" s="178"/>
      <c r="DO654" s="178"/>
      <c r="DP654" s="178"/>
      <c r="DQ654" s="178"/>
      <c r="DR654" s="178"/>
      <c r="DS654" s="178"/>
      <c r="DT654" s="178"/>
      <c r="DU654" s="178"/>
      <c r="DV654" s="178"/>
      <c r="DW654" s="178"/>
      <c r="DX654" s="178"/>
      <c r="DY654" s="178"/>
      <c r="DZ654" s="178"/>
      <c r="EA654" s="178"/>
      <c r="EB654" s="178"/>
      <c r="EC654" s="178"/>
      <c r="ED654" s="178"/>
      <c r="EE654" s="178"/>
      <c r="EF654" s="178"/>
      <c r="EG654" s="178"/>
      <c r="EH654" s="178"/>
      <c r="EI654" s="178"/>
      <c r="EJ654" s="178"/>
      <c r="EK654" s="178"/>
      <c r="EL654" s="178"/>
      <c r="EM654" s="178"/>
      <c r="EN654" s="178"/>
      <c r="EO654" s="178"/>
      <c r="EP654" s="178"/>
      <c r="EQ654" s="178"/>
      <c r="ER654" s="178"/>
      <c r="ES654" s="178"/>
      <c r="ET654" s="178"/>
      <c r="EU654" s="178"/>
      <c r="EV654" s="178"/>
      <c r="EW654" s="178"/>
      <c r="EX654" s="178"/>
      <c r="EY654" s="178"/>
      <c r="EZ654" s="178"/>
      <c r="FA654" s="178"/>
      <c r="FB654" s="178"/>
      <c r="FC654" s="178"/>
      <c r="FD654" s="178"/>
      <c r="FE654" s="178"/>
      <c r="FF654" s="178"/>
      <c r="FG654" s="178"/>
      <c r="FH654" s="178"/>
      <c r="FI654" s="178"/>
      <c r="FJ654" s="178"/>
      <c r="FK654" s="178"/>
      <c r="FL654" s="178"/>
      <c r="FM654" s="178"/>
      <c r="FN654" s="178"/>
      <c r="FO654" s="178"/>
      <c r="FP654" s="178"/>
      <c r="FQ654" s="178"/>
      <c r="FR654" s="178"/>
      <c r="FS654" s="178"/>
      <c r="FT654" s="178"/>
    </row>
    <row r="655" spans="1:176">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c r="AJ655" s="178"/>
      <c r="AK655" s="178"/>
      <c r="AL655" s="178"/>
      <c r="AM655" s="178"/>
      <c r="AN655" s="178"/>
      <c r="AO655" s="178"/>
      <c r="AP655" s="178"/>
      <c r="AQ655" s="178"/>
      <c r="AR655" s="178"/>
      <c r="AS655" s="178"/>
      <c r="AT655" s="178"/>
      <c r="AU655" s="178"/>
      <c r="AV655" s="178"/>
      <c r="AW655" s="178"/>
      <c r="AX655" s="178"/>
      <c r="AY655" s="178"/>
      <c r="AZ655" s="178"/>
      <c r="BA655" s="178"/>
      <c r="BB655" s="178"/>
      <c r="BC655" s="178"/>
      <c r="BD655" s="178"/>
      <c r="BE655" s="178"/>
      <c r="BF655" s="178"/>
      <c r="BG655" s="178"/>
      <c r="BH655" s="178"/>
      <c r="BI655" s="178"/>
      <c r="BJ655" s="178"/>
      <c r="BK655" s="178"/>
      <c r="BL655" s="178"/>
      <c r="BM655" s="178"/>
      <c r="BN655" s="178"/>
      <c r="BO655" s="178"/>
      <c r="BP655" s="178"/>
      <c r="BQ655" s="178"/>
      <c r="BR655" s="178"/>
      <c r="BS655" s="178"/>
      <c r="BT655" s="178"/>
      <c r="BU655" s="178"/>
      <c r="BV655" s="178"/>
      <c r="BW655" s="178"/>
      <c r="BX655" s="178"/>
      <c r="BY655" s="178"/>
      <c r="BZ655" s="178"/>
      <c r="CA655" s="178"/>
      <c r="CB655" s="178"/>
      <c r="CC655" s="178"/>
      <c r="CD655" s="178"/>
      <c r="CE655" s="178"/>
      <c r="CF655" s="178"/>
      <c r="CG655" s="178"/>
      <c r="CH655" s="178"/>
      <c r="CI655" s="178"/>
      <c r="CJ655" s="178"/>
      <c r="CK655" s="178"/>
      <c r="CL655" s="178"/>
      <c r="CM655" s="178"/>
      <c r="CN655" s="178"/>
      <c r="CO655" s="178"/>
      <c r="CP655" s="178"/>
      <c r="CQ655" s="178"/>
      <c r="CR655" s="178"/>
      <c r="CS655" s="178"/>
      <c r="CT655" s="178"/>
      <c r="CU655" s="178"/>
      <c r="CV655" s="178"/>
      <c r="CW655" s="178"/>
      <c r="CX655" s="178"/>
      <c r="CY655" s="178"/>
      <c r="CZ655" s="178"/>
      <c r="DA655" s="178"/>
      <c r="DB655" s="178"/>
      <c r="DC655" s="178"/>
      <c r="DD655" s="178"/>
      <c r="DE655" s="178"/>
      <c r="DF655" s="178"/>
      <c r="DG655" s="178"/>
      <c r="DH655" s="178"/>
      <c r="DI655" s="178"/>
      <c r="DJ655" s="178"/>
      <c r="DK655" s="178"/>
      <c r="DL655" s="178"/>
      <c r="DM655" s="178"/>
      <c r="DN655" s="178"/>
      <c r="DO655" s="178"/>
      <c r="DP655" s="178"/>
      <c r="DQ655" s="178"/>
      <c r="DR655" s="178"/>
      <c r="DS655" s="178"/>
      <c r="DT655" s="178"/>
      <c r="DU655" s="178"/>
      <c r="DV655" s="178"/>
      <c r="DW655" s="178"/>
      <c r="DX655" s="178"/>
      <c r="DY655" s="178"/>
      <c r="DZ655" s="178"/>
      <c r="EA655" s="178"/>
      <c r="EB655" s="178"/>
      <c r="EC655" s="178"/>
      <c r="ED655" s="178"/>
      <c r="EE655" s="178"/>
      <c r="EF655" s="178"/>
      <c r="EG655" s="178"/>
      <c r="EH655" s="178"/>
      <c r="EI655" s="178"/>
      <c r="EJ655" s="178"/>
      <c r="EK655" s="178"/>
      <c r="EL655" s="178"/>
      <c r="EM655" s="178"/>
      <c r="EN655" s="178"/>
      <c r="EO655" s="178"/>
      <c r="EP655" s="178"/>
      <c r="EQ655" s="178"/>
      <c r="ER655" s="178"/>
      <c r="ES655" s="178"/>
      <c r="ET655" s="178"/>
      <c r="EU655" s="178"/>
      <c r="EV655" s="178"/>
      <c r="EW655" s="178"/>
      <c r="EX655" s="178"/>
      <c r="EY655" s="178"/>
      <c r="EZ655" s="178"/>
      <c r="FA655" s="178"/>
      <c r="FB655" s="178"/>
      <c r="FC655" s="178"/>
      <c r="FD655" s="178"/>
      <c r="FE655" s="178"/>
      <c r="FF655" s="178"/>
      <c r="FG655" s="178"/>
      <c r="FH655" s="178"/>
      <c r="FI655" s="178"/>
      <c r="FJ655" s="178"/>
      <c r="FK655" s="178"/>
      <c r="FL655" s="178"/>
      <c r="FM655" s="178"/>
      <c r="FN655" s="178"/>
      <c r="FO655" s="178"/>
      <c r="FP655" s="178"/>
      <c r="FQ655" s="178"/>
      <c r="FR655" s="178"/>
      <c r="FS655" s="178"/>
      <c r="FT655" s="178"/>
    </row>
    <row r="656" spans="1:176">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c r="AH656" s="178"/>
      <c r="AI656" s="178"/>
      <c r="AJ656" s="178"/>
      <c r="AK656" s="178"/>
      <c r="AL656" s="178"/>
      <c r="AM656" s="178"/>
      <c r="AN656" s="178"/>
      <c r="AO656" s="178"/>
      <c r="AP656" s="178"/>
      <c r="AQ656" s="178"/>
      <c r="AR656" s="178"/>
      <c r="AS656" s="178"/>
      <c r="AT656" s="178"/>
      <c r="AU656" s="178"/>
      <c r="AV656" s="178"/>
      <c r="AW656" s="178"/>
      <c r="AX656" s="178"/>
      <c r="AY656" s="178"/>
      <c r="AZ656" s="178"/>
      <c r="BA656" s="178"/>
      <c r="BB656" s="178"/>
      <c r="BC656" s="178"/>
      <c r="BD656" s="178"/>
      <c r="BE656" s="178"/>
      <c r="BF656" s="178"/>
      <c r="BG656" s="178"/>
      <c r="BH656" s="178"/>
      <c r="BI656" s="178"/>
      <c r="BJ656" s="178"/>
      <c r="BK656" s="178"/>
      <c r="BL656" s="178"/>
      <c r="BM656" s="178"/>
      <c r="BN656" s="178"/>
      <c r="BO656" s="178"/>
      <c r="BP656" s="178"/>
      <c r="BQ656" s="178"/>
      <c r="BR656" s="178"/>
      <c r="BS656" s="178"/>
      <c r="BT656" s="178"/>
      <c r="BU656" s="178"/>
      <c r="BV656" s="178"/>
      <c r="BW656" s="178"/>
      <c r="BX656" s="178"/>
      <c r="BY656" s="178"/>
      <c r="BZ656" s="178"/>
      <c r="CA656" s="178"/>
      <c r="CB656" s="178"/>
      <c r="CC656" s="178"/>
      <c r="CD656" s="178"/>
      <c r="CE656" s="178"/>
      <c r="CF656" s="178"/>
      <c r="CG656" s="178"/>
      <c r="CH656" s="178"/>
      <c r="CI656" s="178"/>
      <c r="CJ656" s="178"/>
      <c r="CK656" s="178"/>
      <c r="CL656" s="178"/>
      <c r="CM656" s="178"/>
      <c r="CN656" s="178"/>
      <c r="CO656" s="178"/>
      <c r="CP656" s="178"/>
      <c r="CQ656" s="178"/>
      <c r="CR656" s="178"/>
      <c r="CS656" s="178"/>
      <c r="CT656" s="178"/>
      <c r="CU656" s="178"/>
      <c r="CV656" s="178"/>
      <c r="CW656" s="178"/>
      <c r="CX656" s="178"/>
      <c r="CY656" s="178"/>
      <c r="CZ656" s="178"/>
      <c r="DA656" s="178"/>
      <c r="DB656" s="178"/>
      <c r="DC656" s="178"/>
      <c r="DD656" s="178"/>
      <c r="DE656" s="178"/>
      <c r="DF656" s="178"/>
      <c r="DG656" s="178"/>
      <c r="DH656" s="178"/>
      <c r="DI656" s="178"/>
      <c r="DJ656" s="178"/>
      <c r="DK656" s="178"/>
      <c r="DL656" s="178"/>
      <c r="DM656" s="178"/>
      <c r="DN656" s="178"/>
      <c r="DO656" s="178"/>
      <c r="DP656" s="178"/>
      <c r="DQ656" s="178"/>
      <c r="DR656" s="178"/>
      <c r="DS656" s="178"/>
      <c r="DT656" s="178"/>
      <c r="DU656" s="178"/>
      <c r="DV656" s="178"/>
      <c r="DW656" s="178"/>
      <c r="DX656" s="178"/>
      <c r="DY656" s="178"/>
      <c r="DZ656" s="178"/>
      <c r="EA656" s="178"/>
      <c r="EB656" s="178"/>
      <c r="EC656" s="178"/>
      <c r="ED656" s="178"/>
      <c r="EE656" s="178"/>
      <c r="EF656" s="178"/>
      <c r="EG656" s="178"/>
      <c r="EH656" s="178"/>
      <c r="EI656" s="178"/>
      <c r="EJ656" s="178"/>
      <c r="EK656" s="178"/>
      <c r="EL656" s="178"/>
      <c r="EM656" s="178"/>
      <c r="EN656" s="178"/>
      <c r="EO656" s="178"/>
      <c r="EP656" s="178"/>
      <c r="EQ656" s="178"/>
      <c r="ER656" s="178"/>
      <c r="ES656" s="178"/>
      <c r="ET656" s="178"/>
      <c r="EU656" s="178"/>
      <c r="EV656" s="178"/>
      <c r="EW656" s="178"/>
      <c r="EX656" s="178"/>
      <c r="EY656" s="178"/>
      <c r="EZ656" s="178"/>
      <c r="FA656" s="178"/>
      <c r="FB656" s="178"/>
      <c r="FC656" s="178"/>
      <c r="FD656" s="178"/>
      <c r="FE656" s="178"/>
      <c r="FF656" s="178"/>
      <c r="FG656" s="178"/>
      <c r="FH656" s="178"/>
      <c r="FI656" s="178"/>
      <c r="FJ656" s="178"/>
      <c r="FK656" s="178"/>
      <c r="FL656" s="178"/>
      <c r="FM656" s="178"/>
      <c r="FN656" s="178"/>
      <c r="FO656" s="178"/>
      <c r="FP656" s="178"/>
      <c r="FQ656" s="178"/>
      <c r="FR656" s="178"/>
      <c r="FS656" s="178"/>
      <c r="FT656" s="178"/>
    </row>
    <row r="657" spans="1:176">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c r="AH657" s="178"/>
      <c r="AI657" s="178"/>
      <c r="AJ657" s="178"/>
      <c r="AK657" s="178"/>
      <c r="AL657" s="178"/>
      <c r="AM657" s="178"/>
      <c r="AN657" s="178"/>
      <c r="AO657" s="178"/>
      <c r="AP657" s="178"/>
      <c r="AQ657" s="178"/>
      <c r="AR657" s="178"/>
      <c r="AS657" s="178"/>
      <c r="AT657" s="178"/>
      <c r="AU657" s="178"/>
      <c r="AV657" s="178"/>
      <c r="AW657" s="178"/>
      <c r="AX657" s="178"/>
      <c r="AY657" s="178"/>
      <c r="AZ657" s="178"/>
      <c r="BA657" s="178"/>
      <c r="BB657" s="178"/>
      <c r="BC657" s="178"/>
      <c r="BD657" s="178"/>
      <c r="BE657" s="178"/>
      <c r="BF657" s="178"/>
      <c r="BG657" s="178"/>
      <c r="BH657" s="178"/>
      <c r="BI657" s="178"/>
      <c r="BJ657" s="178"/>
      <c r="BK657" s="178"/>
      <c r="BL657" s="178"/>
      <c r="BM657" s="178"/>
      <c r="BN657" s="178"/>
      <c r="BO657" s="178"/>
      <c r="BP657" s="178"/>
      <c r="BQ657" s="178"/>
      <c r="BR657" s="178"/>
      <c r="BS657" s="178"/>
      <c r="BT657" s="178"/>
      <c r="BU657" s="178"/>
      <c r="BV657" s="178"/>
      <c r="BW657" s="178"/>
      <c r="BX657" s="178"/>
      <c r="BY657" s="178"/>
      <c r="BZ657" s="178"/>
      <c r="CA657" s="178"/>
      <c r="CB657" s="178"/>
      <c r="CC657" s="178"/>
      <c r="CD657" s="178"/>
      <c r="CE657" s="178"/>
      <c r="CF657" s="178"/>
      <c r="CG657" s="178"/>
      <c r="CH657" s="178"/>
      <c r="CI657" s="178"/>
      <c r="CJ657" s="178"/>
      <c r="CK657" s="178"/>
      <c r="CL657" s="178"/>
      <c r="CM657" s="178"/>
      <c r="CN657" s="178"/>
      <c r="CO657" s="178"/>
      <c r="CP657" s="178"/>
      <c r="CQ657" s="178"/>
      <c r="CR657" s="178"/>
      <c r="CS657" s="178"/>
      <c r="CT657" s="178"/>
      <c r="CU657" s="178"/>
      <c r="CV657" s="178"/>
      <c r="CW657" s="178"/>
      <c r="CX657" s="178"/>
      <c r="CY657" s="178"/>
      <c r="CZ657" s="178"/>
      <c r="DA657" s="178"/>
      <c r="DB657" s="178"/>
      <c r="DC657" s="178"/>
      <c r="DD657" s="178"/>
      <c r="DE657" s="178"/>
      <c r="DF657" s="178"/>
      <c r="DG657" s="178"/>
      <c r="DH657" s="178"/>
      <c r="DI657" s="178"/>
      <c r="DJ657" s="178"/>
      <c r="DK657" s="178"/>
      <c r="DL657" s="178"/>
      <c r="DM657" s="178"/>
      <c r="DN657" s="178"/>
      <c r="DO657" s="178"/>
      <c r="DP657" s="178"/>
      <c r="DQ657" s="178"/>
      <c r="DR657" s="178"/>
      <c r="DS657" s="178"/>
      <c r="DT657" s="178"/>
      <c r="DU657" s="178"/>
      <c r="DV657" s="178"/>
      <c r="DW657" s="178"/>
      <c r="DX657" s="178"/>
      <c r="DY657" s="178"/>
      <c r="DZ657" s="178"/>
      <c r="EA657" s="178"/>
      <c r="EB657" s="178"/>
      <c r="EC657" s="178"/>
      <c r="ED657" s="178"/>
      <c r="EE657" s="178"/>
      <c r="EF657" s="178"/>
      <c r="EG657" s="178"/>
      <c r="EH657" s="178"/>
      <c r="EI657" s="178"/>
      <c r="EJ657" s="178"/>
      <c r="EK657" s="178"/>
      <c r="EL657" s="178"/>
      <c r="EM657" s="178"/>
      <c r="EN657" s="178"/>
      <c r="EO657" s="178"/>
      <c r="EP657" s="178"/>
      <c r="EQ657" s="178"/>
      <c r="ER657" s="178"/>
      <c r="ES657" s="178"/>
      <c r="ET657" s="178"/>
      <c r="EU657" s="178"/>
      <c r="EV657" s="178"/>
      <c r="EW657" s="178"/>
      <c r="EX657" s="178"/>
      <c r="EY657" s="178"/>
      <c r="EZ657" s="178"/>
      <c r="FA657" s="178"/>
      <c r="FB657" s="178"/>
      <c r="FC657" s="178"/>
      <c r="FD657" s="178"/>
      <c r="FE657" s="178"/>
      <c r="FF657" s="178"/>
      <c r="FG657" s="178"/>
      <c r="FH657" s="178"/>
      <c r="FI657" s="178"/>
      <c r="FJ657" s="178"/>
      <c r="FK657" s="178"/>
      <c r="FL657" s="178"/>
      <c r="FM657" s="178"/>
      <c r="FN657" s="178"/>
      <c r="FO657" s="178"/>
      <c r="FP657" s="178"/>
      <c r="FQ657" s="178"/>
      <c r="FR657" s="178"/>
      <c r="FS657" s="178"/>
      <c r="FT657" s="178"/>
    </row>
    <row r="658" spans="1:176">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c r="AH658" s="178"/>
      <c r="AI658" s="178"/>
      <c r="AJ658" s="178"/>
      <c r="AK658" s="178"/>
      <c r="AL658" s="178"/>
      <c r="AM658" s="178"/>
      <c r="AN658" s="178"/>
      <c r="AO658" s="178"/>
      <c r="AP658" s="178"/>
      <c r="AQ658" s="178"/>
      <c r="AR658" s="178"/>
      <c r="AS658" s="178"/>
      <c r="AT658" s="178"/>
      <c r="AU658" s="178"/>
      <c r="AV658" s="178"/>
      <c r="AW658" s="178"/>
      <c r="AX658" s="178"/>
      <c r="AY658" s="178"/>
      <c r="AZ658" s="178"/>
      <c r="BA658" s="178"/>
      <c r="BB658" s="178"/>
      <c r="BC658" s="178"/>
      <c r="BD658" s="178"/>
      <c r="BE658" s="178"/>
      <c r="BF658" s="178"/>
      <c r="BG658" s="178"/>
      <c r="BH658" s="178"/>
      <c r="BI658" s="178"/>
      <c r="BJ658" s="178"/>
      <c r="BK658" s="178"/>
      <c r="BL658" s="178"/>
      <c r="BM658" s="178"/>
      <c r="BN658" s="178"/>
      <c r="BO658" s="178"/>
      <c r="BP658" s="178"/>
      <c r="BQ658" s="178"/>
      <c r="BR658" s="178"/>
      <c r="BS658" s="178"/>
      <c r="BT658" s="178"/>
      <c r="BU658" s="178"/>
      <c r="BV658" s="178"/>
      <c r="BW658" s="178"/>
      <c r="BX658" s="178"/>
      <c r="BY658" s="178"/>
      <c r="BZ658" s="178"/>
      <c r="CA658" s="178"/>
      <c r="CB658" s="178"/>
      <c r="CC658" s="178"/>
      <c r="CD658" s="178"/>
      <c r="CE658" s="178"/>
      <c r="CF658" s="178"/>
      <c r="CG658" s="178"/>
      <c r="CH658" s="178"/>
      <c r="CI658" s="178"/>
      <c r="CJ658" s="178"/>
      <c r="CK658" s="178"/>
      <c r="CL658" s="178"/>
      <c r="CM658" s="178"/>
      <c r="CN658" s="178"/>
      <c r="CO658" s="178"/>
      <c r="CP658" s="178"/>
      <c r="CQ658" s="178"/>
      <c r="CR658" s="178"/>
      <c r="CS658" s="178"/>
      <c r="CT658" s="178"/>
      <c r="CU658" s="178"/>
      <c r="CV658" s="178"/>
      <c r="CW658" s="178"/>
      <c r="CX658" s="178"/>
      <c r="CY658" s="178"/>
      <c r="CZ658" s="178"/>
      <c r="DA658" s="178"/>
      <c r="DB658" s="178"/>
      <c r="DC658" s="178"/>
      <c r="DD658" s="178"/>
      <c r="DE658" s="178"/>
      <c r="DF658" s="178"/>
      <c r="DG658" s="178"/>
      <c r="DH658" s="178"/>
      <c r="DI658" s="178"/>
      <c r="DJ658" s="178"/>
      <c r="DK658" s="178"/>
      <c r="DL658" s="178"/>
      <c r="DM658" s="178"/>
      <c r="DN658" s="178"/>
      <c r="DO658" s="178"/>
      <c r="DP658" s="178"/>
      <c r="DQ658" s="178"/>
      <c r="DR658" s="178"/>
      <c r="DS658" s="178"/>
      <c r="DT658" s="178"/>
      <c r="DU658" s="178"/>
      <c r="DV658" s="178"/>
      <c r="DW658" s="178"/>
      <c r="DX658" s="178"/>
      <c r="DY658" s="178"/>
      <c r="DZ658" s="178"/>
      <c r="EA658" s="178"/>
      <c r="EB658" s="178"/>
      <c r="EC658" s="178"/>
      <c r="ED658" s="178"/>
      <c r="EE658" s="178"/>
      <c r="EF658" s="178"/>
      <c r="EG658" s="178"/>
      <c r="EH658" s="178"/>
      <c r="EI658" s="178"/>
      <c r="EJ658" s="178"/>
      <c r="EK658" s="178"/>
      <c r="EL658" s="178"/>
      <c r="EM658" s="178"/>
      <c r="EN658" s="178"/>
      <c r="EO658" s="178"/>
      <c r="EP658" s="178"/>
      <c r="EQ658" s="178"/>
      <c r="ER658" s="178"/>
      <c r="ES658" s="178"/>
      <c r="ET658" s="178"/>
      <c r="EU658" s="178"/>
      <c r="EV658" s="178"/>
      <c r="EW658" s="178"/>
      <c r="EX658" s="178"/>
      <c r="EY658" s="178"/>
      <c r="EZ658" s="178"/>
      <c r="FA658" s="178"/>
      <c r="FB658" s="178"/>
      <c r="FC658" s="178"/>
      <c r="FD658" s="178"/>
      <c r="FE658" s="178"/>
      <c r="FF658" s="178"/>
      <c r="FG658" s="178"/>
      <c r="FH658" s="178"/>
      <c r="FI658" s="178"/>
      <c r="FJ658" s="178"/>
      <c r="FK658" s="178"/>
      <c r="FL658" s="178"/>
      <c r="FM658" s="178"/>
      <c r="FN658" s="178"/>
      <c r="FO658" s="178"/>
      <c r="FP658" s="178"/>
      <c r="FQ658" s="178"/>
      <c r="FR658" s="178"/>
      <c r="FS658" s="178"/>
      <c r="FT658" s="178"/>
    </row>
    <row r="659" spans="1:176">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c r="AJ659" s="178"/>
      <c r="AK659" s="178"/>
      <c r="AL659" s="178"/>
      <c r="AM659" s="178"/>
      <c r="AN659" s="178"/>
      <c r="AO659" s="178"/>
      <c r="AP659" s="178"/>
      <c r="AQ659" s="178"/>
      <c r="AR659" s="178"/>
      <c r="AS659" s="178"/>
      <c r="AT659" s="178"/>
      <c r="AU659" s="178"/>
      <c r="AV659" s="178"/>
      <c r="AW659" s="178"/>
      <c r="AX659" s="178"/>
      <c r="AY659" s="178"/>
      <c r="AZ659" s="178"/>
      <c r="BA659" s="178"/>
      <c r="BB659" s="178"/>
      <c r="BC659" s="178"/>
      <c r="BD659" s="178"/>
      <c r="BE659" s="178"/>
      <c r="BF659" s="178"/>
      <c r="BG659" s="178"/>
      <c r="BH659" s="178"/>
      <c r="BI659" s="178"/>
      <c r="BJ659" s="178"/>
      <c r="BK659" s="178"/>
      <c r="BL659" s="178"/>
      <c r="BM659" s="178"/>
      <c r="BN659" s="178"/>
      <c r="BO659" s="178"/>
      <c r="BP659" s="178"/>
      <c r="BQ659" s="178"/>
      <c r="BR659" s="178"/>
      <c r="BS659" s="178"/>
      <c r="BT659" s="178"/>
      <c r="BU659" s="178"/>
      <c r="BV659" s="178"/>
      <c r="BW659" s="178"/>
      <c r="BX659" s="178"/>
      <c r="BY659" s="178"/>
      <c r="BZ659" s="178"/>
      <c r="CA659" s="178"/>
      <c r="CB659" s="178"/>
      <c r="CC659" s="178"/>
      <c r="CD659" s="178"/>
      <c r="CE659" s="178"/>
      <c r="CF659" s="178"/>
      <c r="CG659" s="178"/>
      <c r="CH659" s="178"/>
      <c r="CI659" s="178"/>
      <c r="CJ659" s="178"/>
      <c r="CK659" s="178"/>
      <c r="CL659" s="178"/>
      <c r="CM659" s="178"/>
      <c r="CN659" s="178"/>
      <c r="CO659" s="178"/>
      <c r="CP659" s="178"/>
      <c r="CQ659" s="178"/>
      <c r="CR659" s="178"/>
      <c r="CS659" s="178"/>
      <c r="CT659" s="178"/>
      <c r="CU659" s="178"/>
      <c r="CV659" s="178"/>
      <c r="CW659" s="178"/>
      <c r="CX659" s="178"/>
      <c r="CY659" s="178"/>
      <c r="CZ659" s="178"/>
      <c r="DA659" s="178"/>
      <c r="DB659" s="178"/>
      <c r="DC659" s="178"/>
      <c r="DD659" s="178"/>
      <c r="DE659" s="178"/>
      <c r="DF659" s="178"/>
      <c r="DG659" s="178"/>
      <c r="DH659" s="178"/>
      <c r="DI659" s="178"/>
      <c r="DJ659" s="178"/>
      <c r="DK659" s="178"/>
      <c r="DL659" s="178"/>
      <c r="DM659" s="178"/>
      <c r="DN659" s="178"/>
      <c r="DO659" s="178"/>
      <c r="DP659" s="178"/>
      <c r="DQ659" s="178"/>
      <c r="DR659" s="178"/>
      <c r="DS659" s="178"/>
      <c r="DT659" s="178"/>
      <c r="DU659" s="178"/>
      <c r="DV659" s="178"/>
      <c r="DW659" s="178"/>
      <c r="DX659" s="178"/>
      <c r="DY659" s="178"/>
      <c r="DZ659" s="178"/>
      <c r="EA659" s="178"/>
      <c r="EB659" s="178"/>
      <c r="EC659" s="178"/>
      <c r="ED659" s="178"/>
      <c r="EE659" s="178"/>
      <c r="EF659" s="178"/>
      <c r="EG659" s="178"/>
      <c r="EH659" s="178"/>
      <c r="EI659" s="178"/>
      <c r="EJ659" s="178"/>
      <c r="EK659" s="178"/>
      <c r="EL659" s="178"/>
      <c r="EM659" s="178"/>
      <c r="EN659" s="178"/>
      <c r="EO659" s="178"/>
      <c r="EP659" s="178"/>
      <c r="EQ659" s="178"/>
      <c r="ER659" s="178"/>
      <c r="ES659" s="178"/>
      <c r="ET659" s="178"/>
      <c r="EU659" s="178"/>
      <c r="EV659" s="178"/>
      <c r="EW659" s="178"/>
      <c r="EX659" s="178"/>
      <c r="EY659" s="178"/>
      <c r="EZ659" s="178"/>
      <c r="FA659" s="178"/>
      <c r="FB659" s="178"/>
      <c r="FC659" s="178"/>
      <c r="FD659" s="178"/>
      <c r="FE659" s="178"/>
      <c r="FF659" s="178"/>
      <c r="FG659" s="178"/>
      <c r="FH659" s="178"/>
      <c r="FI659" s="178"/>
      <c r="FJ659" s="178"/>
      <c r="FK659" s="178"/>
      <c r="FL659" s="178"/>
      <c r="FM659" s="178"/>
      <c r="FN659" s="178"/>
      <c r="FO659" s="178"/>
      <c r="FP659" s="178"/>
      <c r="FQ659" s="178"/>
      <c r="FR659" s="178"/>
      <c r="FS659" s="178"/>
      <c r="FT659" s="178"/>
    </row>
    <row r="660" spans="1:176">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c r="AJ660" s="178"/>
      <c r="AK660" s="178"/>
      <c r="AL660" s="178"/>
      <c r="AM660" s="178"/>
      <c r="AN660" s="178"/>
      <c r="AO660" s="178"/>
      <c r="AP660" s="178"/>
      <c r="AQ660" s="178"/>
      <c r="AR660" s="178"/>
      <c r="AS660" s="178"/>
      <c r="AT660" s="178"/>
      <c r="AU660" s="178"/>
      <c r="AV660" s="178"/>
      <c r="AW660" s="178"/>
      <c r="AX660" s="178"/>
      <c r="AY660" s="178"/>
      <c r="AZ660" s="178"/>
      <c r="BA660" s="178"/>
      <c r="BB660" s="178"/>
      <c r="BC660" s="178"/>
      <c r="BD660" s="178"/>
      <c r="BE660" s="178"/>
      <c r="BF660" s="178"/>
      <c r="BG660" s="178"/>
      <c r="BH660" s="178"/>
      <c r="BI660" s="178"/>
      <c r="BJ660" s="178"/>
      <c r="BK660" s="178"/>
      <c r="BL660" s="178"/>
      <c r="BM660" s="178"/>
      <c r="BN660" s="178"/>
      <c r="BO660" s="178"/>
      <c r="BP660" s="178"/>
      <c r="BQ660" s="178"/>
      <c r="BR660" s="178"/>
      <c r="BS660" s="178"/>
      <c r="BT660" s="178"/>
      <c r="BU660" s="178"/>
      <c r="BV660" s="178"/>
      <c r="BW660" s="178"/>
      <c r="BX660" s="178"/>
      <c r="BY660" s="178"/>
      <c r="BZ660" s="178"/>
      <c r="CA660" s="178"/>
      <c r="CB660" s="178"/>
      <c r="CC660" s="178"/>
      <c r="CD660" s="178"/>
      <c r="CE660" s="178"/>
      <c r="CF660" s="178"/>
      <c r="CG660" s="178"/>
      <c r="CH660" s="178"/>
      <c r="CI660" s="178"/>
      <c r="CJ660" s="178"/>
      <c r="CK660" s="178"/>
      <c r="CL660" s="178"/>
      <c r="CM660" s="178"/>
      <c r="CN660" s="178"/>
      <c r="CO660" s="178"/>
      <c r="CP660" s="178"/>
      <c r="CQ660" s="178"/>
      <c r="CR660" s="178"/>
      <c r="CS660" s="178"/>
      <c r="CT660" s="178"/>
      <c r="CU660" s="178"/>
      <c r="CV660" s="178"/>
      <c r="CW660" s="178"/>
      <c r="CX660" s="178"/>
      <c r="CY660" s="178"/>
      <c r="CZ660" s="178"/>
      <c r="DA660" s="178"/>
      <c r="DB660" s="178"/>
      <c r="DC660" s="178"/>
      <c r="DD660" s="178"/>
      <c r="DE660" s="178"/>
      <c r="DF660" s="178"/>
      <c r="DG660" s="178"/>
      <c r="DH660" s="178"/>
      <c r="DI660" s="178"/>
      <c r="DJ660" s="178"/>
      <c r="DK660" s="178"/>
      <c r="DL660" s="178"/>
      <c r="DM660" s="178"/>
      <c r="DN660" s="178"/>
      <c r="DO660" s="178"/>
      <c r="DP660" s="178"/>
      <c r="DQ660" s="178"/>
      <c r="DR660" s="178"/>
      <c r="DS660" s="178"/>
      <c r="DT660" s="178"/>
      <c r="DU660" s="178"/>
      <c r="DV660" s="178"/>
      <c r="DW660" s="178"/>
      <c r="DX660" s="178"/>
      <c r="DY660" s="178"/>
      <c r="DZ660" s="178"/>
      <c r="EA660" s="178"/>
      <c r="EB660" s="178"/>
      <c r="EC660" s="178"/>
      <c r="ED660" s="178"/>
      <c r="EE660" s="178"/>
      <c r="EF660" s="178"/>
      <c r="EG660" s="178"/>
      <c r="EH660" s="178"/>
      <c r="EI660" s="178"/>
      <c r="EJ660" s="178"/>
      <c r="EK660" s="178"/>
      <c r="EL660" s="178"/>
      <c r="EM660" s="178"/>
      <c r="EN660" s="178"/>
      <c r="EO660" s="178"/>
      <c r="EP660" s="178"/>
      <c r="EQ660" s="178"/>
      <c r="ER660" s="178"/>
      <c r="ES660" s="178"/>
      <c r="ET660" s="178"/>
      <c r="EU660" s="178"/>
      <c r="EV660" s="178"/>
      <c r="EW660" s="178"/>
      <c r="EX660" s="178"/>
      <c r="EY660" s="178"/>
      <c r="EZ660" s="178"/>
      <c r="FA660" s="178"/>
      <c r="FB660" s="178"/>
      <c r="FC660" s="178"/>
      <c r="FD660" s="178"/>
      <c r="FE660" s="178"/>
      <c r="FF660" s="178"/>
      <c r="FG660" s="178"/>
      <c r="FH660" s="178"/>
      <c r="FI660" s="178"/>
      <c r="FJ660" s="178"/>
      <c r="FK660" s="178"/>
      <c r="FL660" s="178"/>
      <c r="FM660" s="178"/>
      <c r="FN660" s="178"/>
      <c r="FO660" s="178"/>
      <c r="FP660" s="178"/>
      <c r="FQ660" s="178"/>
      <c r="FR660" s="178"/>
      <c r="FS660" s="178"/>
      <c r="FT660" s="178"/>
    </row>
    <row r="661" spans="1:176">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c r="AJ661" s="178"/>
      <c r="AK661" s="178"/>
      <c r="AL661" s="178"/>
      <c r="AM661" s="178"/>
      <c r="AN661" s="178"/>
      <c r="AO661" s="178"/>
      <c r="AP661" s="178"/>
      <c r="AQ661" s="178"/>
      <c r="AR661" s="178"/>
      <c r="AS661" s="178"/>
      <c r="AT661" s="178"/>
      <c r="AU661" s="178"/>
      <c r="AV661" s="178"/>
      <c r="AW661" s="178"/>
      <c r="AX661" s="178"/>
      <c r="AY661" s="178"/>
      <c r="AZ661" s="178"/>
      <c r="BA661" s="178"/>
      <c r="BB661" s="178"/>
      <c r="BC661" s="178"/>
      <c r="BD661" s="178"/>
      <c r="BE661" s="178"/>
      <c r="BF661" s="178"/>
      <c r="BG661" s="178"/>
      <c r="BH661" s="178"/>
      <c r="BI661" s="178"/>
      <c r="BJ661" s="178"/>
      <c r="BK661" s="178"/>
      <c r="BL661" s="178"/>
      <c r="BM661" s="178"/>
      <c r="BN661" s="178"/>
      <c r="BO661" s="178"/>
      <c r="BP661" s="178"/>
      <c r="BQ661" s="178"/>
      <c r="BR661" s="178"/>
      <c r="BS661" s="178"/>
      <c r="BT661" s="178"/>
      <c r="BU661" s="178"/>
      <c r="BV661" s="178"/>
      <c r="BW661" s="178"/>
      <c r="BX661" s="178"/>
      <c r="BY661" s="178"/>
      <c r="BZ661" s="178"/>
      <c r="CA661" s="178"/>
      <c r="CB661" s="178"/>
      <c r="CC661" s="178"/>
      <c r="CD661" s="178"/>
      <c r="CE661" s="178"/>
      <c r="CF661" s="178"/>
      <c r="CG661" s="178"/>
      <c r="CH661" s="178"/>
      <c r="CI661" s="178"/>
      <c r="CJ661" s="178"/>
      <c r="CK661" s="178"/>
      <c r="CL661" s="178"/>
      <c r="CM661" s="178"/>
      <c r="CN661" s="178"/>
      <c r="CO661" s="178"/>
      <c r="CP661" s="178"/>
      <c r="CQ661" s="178"/>
      <c r="CR661" s="178"/>
      <c r="CS661" s="178"/>
      <c r="CT661" s="178"/>
      <c r="CU661" s="178"/>
      <c r="CV661" s="178"/>
      <c r="CW661" s="178"/>
      <c r="CX661" s="178"/>
      <c r="CY661" s="178"/>
      <c r="CZ661" s="178"/>
      <c r="DA661" s="178"/>
      <c r="DB661" s="178"/>
      <c r="DC661" s="178"/>
      <c r="DD661" s="178"/>
      <c r="DE661" s="178"/>
      <c r="DF661" s="178"/>
      <c r="DG661" s="178"/>
      <c r="DH661" s="178"/>
      <c r="DI661" s="178"/>
      <c r="DJ661" s="178"/>
      <c r="DK661" s="178"/>
      <c r="DL661" s="178"/>
      <c r="DM661" s="178"/>
      <c r="DN661" s="178"/>
      <c r="DO661" s="178"/>
      <c r="DP661" s="178"/>
      <c r="DQ661" s="178"/>
      <c r="DR661" s="178"/>
      <c r="DS661" s="178"/>
      <c r="DT661" s="178"/>
      <c r="DU661" s="178"/>
      <c r="DV661" s="178"/>
      <c r="DW661" s="178"/>
      <c r="DX661" s="178"/>
      <c r="DY661" s="178"/>
      <c r="DZ661" s="178"/>
      <c r="EA661" s="178"/>
      <c r="EB661" s="178"/>
      <c r="EC661" s="178"/>
      <c r="ED661" s="178"/>
      <c r="EE661" s="178"/>
      <c r="EF661" s="178"/>
      <c r="EG661" s="178"/>
      <c r="EH661" s="178"/>
      <c r="EI661" s="178"/>
      <c r="EJ661" s="178"/>
      <c r="EK661" s="178"/>
      <c r="EL661" s="178"/>
      <c r="EM661" s="178"/>
      <c r="EN661" s="178"/>
      <c r="EO661" s="178"/>
      <c r="EP661" s="178"/>
      <c r="EQ661" s="178"/>
      <c r="ER661" s="178"/>
      <c r="ES661" s="178"/>
      <c r="ET661" s="178"/>
      <c r="EU661" s="178"/>
      <c r="EV661" s="178"/>
      <c r="EW661" s="178"/>
      <c r="EX661" s="178"/>
      <c r="EY661" s="178"/>
      <c r="EZ661" s="178"/>
      <c r="FA661" s="178"/>
      <c r="FB661" s="178"/>
      <c r="FC661" s="178"/>
      <c r="FD661" s="178"/>
      <c r="FE661" s="178"/>
      <c r="FF661" s="178"/>
      <c r="FG661" s="178"/>
      <c r="FH661" s="178"/>
      <c r="FI661" s="178"/>
      <c r="FJ661" s="178"/>
      <c r="FK661" s="178"/>
      <c r="FL661" s="178"/>
      <c r="FM661" s="178"/>
      <c r="FN661" s="178"/>
      <c r="FO661" s="178"/>
      <c r="FP661" s="178"/>
      <c r="FQ661" s="178"/>
      <c r="FR661" s="178"/>
      <c r="FS661" s="178"/>
      <c r="FT661" s="178"/>
    </row>
    <row r="662" spans="1:176">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c r="AH662" s="178"/>
      <c r="AI662" s="178"/>
      <c r="AJ662" s="178"/>
      <c r="AK662" s="178"/>
      <c r="AL662" s="178"/>
      <c r="AM662" s="178"/>
      <c r="AN662" s="178"/>
      <c r="AO662" s="178"/>
      <c r="AP662" s="178"/>
      <c r="AQ662" s="178"/>
      <c r="AR662" s="178"/>
      <c r="AS662" s="178"/>
      <c r="AT662" s="178"/>
      <c r="AU662" s="178"/>
      <c r="AV662" s="178"/>
      <c r="AW662" s="178"/>
      <c r="AX662" s="178"/>
      <c r="AY662" s="178"/>
      <c r="AZ662" s="178"/>
      <c r="BA662" s="178"/>
      <c r="BB662" s="178"/>
      <c r="BC662" s="178"/>
      <c r="BD662" s="178"/>
      <c r="BE662" s="178"/>
      <c r="BF662" s="178"/>
      <c r="BG662" s="178"/>
      <c r="BH662" s="178"/>
      <c r="BI662" s="178"/>
      <c r="BJ662" s="178"/>
      <c r="BK662" s="178"/>
      <c r="BL662" s="178"/>
      <c r="BM662" s="178"/>
      <c r="BN662" s="178"/>
      <c r="BO662" s="178"/>
      <c r="BP662" s="178"/>
      <c r="BQ662" s="178"/>
      <c r="BR662" s="178"/>
      <c r="BS662" s="178"/>
      <c r="BT662" s="178"/>
      <c r="BU662" s="178"/>
      <c r="BV662" s="178"/>
      <c r="BW662" s="178"/>
      <c r="BX662" s="178"/>
      <c r="BY662" s="178"/>
      <c r="BZ662" s="178"/>
      <c r="CA662" s="178"/>
      <c r="CB662" s="178"/>
      <c r="CC662" s="178"/>
      <c r="CD662" s="178"/>
      <c r="CE662" s="178"/>
      <c r="CF662" s="178"/>
      <c r="CG662" s="178"/>
      <c r="CH662" s="178"/>
      <c r="CI662" s="178"/>
      <c r="CJ662" s="178"/>
      <c r="CK662" s="178"/>
      <c r="CL662" s="178"/>
      <c r="CM662" s="178"/>
      <c r="CN662" s="178"/>
      <c r="CO662" s="178"/>
      <c r="CP662" s="178"/>
      <c r="CQ662" s="178"/>
      <c r="CR662" s="178"/>
      <c r="CS662" s="178"/>
      <c r="CT662" s="178"/>
      <c r="CU662" s="178"/>
      <c r="CV662" s="178"/>
      <c r="CW662" s="178"/>
      <c r="CX662" s="178"/>
      <c r="CY662" s="178"/>
      <c r="CZ662" s="178"/>
      <c r="DA662" s="178"/>
      <c r="DB662" s="178"/>
      <c r="DC662" s="178"/>
      <c r="DD662" s="178"/>
      <c r="DE662" s="178"/>
      <c r="DF662" s="178"/>
      <c r="DG662" s="178"/>
      <c r="DH662" s="178"/>
      <c r="DI662" s="178"/>
      <c r="DJ662" s="178"/>
      <c r="DK662" s="178"/>
      <c r="DL662" s="178"/>
      <c r="DM662" s="178"/>
      <c r="DN662" s="178"/>
      <c r="DO662" s="178"/>
      <c r="DP662" s="178"/>
      <c r="DQ662" s="178"/>
      <c r="DR662" s="178"/>
      <c r="DS662" s="178"/>
      <c r="DT662" s="178"/>
      <c r="DU662" s="178"/>
      <c r="DV662" s="178"/>
      <c r="DW662" s="178"/>
      <c r="DX662" s="178"/>
      <c r="DY662" s="178"/>
      <c r="DZ662" s="178"/>
      <c r="EA662" s="178"/>
      <c r="EB662" s="178"/>
      <c r="EC662" s="178"/>
      <c r="ED662" s="178"/>
      <c r="EE662" s="178"/>
      <c r="EF662" s="178"/>
      <c r="EG662" s="178"/>
      <c r="EH662" s="178"/>
      <c r="EI662" s="178"/>
      <c r="EJ662" s="178"/>
      <c r="EK662" s="178"/>
      <c r="EL662" s="178"/>
      <c r="EM662" s="178"/>
      <c r="EN662" s="178"/>
      <c r="EO662" s="178"/>
      <c r="EP662" s="178"/>
      <c r="EQ662" s="178"/>
      <c r="ER662" s="178"/>
      <c r="ES662" s="178"/>
      <c r="ET662" s="178"/>
      <c r="EU662" s="178"/>
      <c r="EV662" s="178"/>
      <c r="EW662" s="178"/>
      <c r="EX662" s="178"/>
      <c r="EY662" s="178"/>
      <c r="EZ662" s="178"/>
      <c r="FA662" s="178"/>
      <c r="FB662" s="178"/>
      <c r="FC662" s="178"/>
      <c r="FD662" s="178"/>
      <c r="FE662" s="178"/>
      <c r="FF662" s="178"/>
      <c r="FG662" s="178"/>
      <c r="FH662" s="178"/>
      <c r="FI662" s="178"/>
      <c r="FJ662" s="178"/>
      <c r="FK662" s="178"/>
      <c r="FL662" s="178"/>
      <c r="FM662" s="178"/>
      <c r="FN662" s="178"/>
      <c r="FO662" s="178"/>
      <c r="FP662" s="178"/>
      <c r="FQ662" s="178"/>
      <c r="FR662" s="178"/>
      <c r="FS662" s="178"/>
      <c r="FT662" s="178"/>
    </row>
    <row r="663" spans="1:176">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c r="AJ663" s="178"/>
      <c r="AK663" s="178"/>
      <c r="AL663" s="178"/>
      <c r="AM663" s="178"/>
      <c r="AN663" s="178"/>
      <c r="AO663" s="178"/>
      <c r="AP663" s="178"/>
      <c r="AQ663" s="178"/>
      <c r="AR663" s="178"/>
      <c r="AS663" s="178"/>
      <c r="AT663" s="178"/>
      <c r="AU663" s="178"/>
      <c r="AV663" s="178"/>
      <c r="AW663" s="178"/>
      <c r="AX663" s="178"/>
      <c r="AY663" s="178"/>
      <c r="AZ663" s="178"/>
      <c r="BA663" s="178"/>
      <c r="BB663" s="178"/>
      <c r="BC663" s="178"/>
      <c r="BD663" s="178"/>
      <c r="BE663" s="178"/>
      <c r="BF663" s="178"/>
      <c r="BG663" s="178"/>
      <c r="BH663" s="178"/>
      <c r="BI663" s="178"/>
      <c r="BJ663" s="178"/>
      <c r="BK663" s="178"/>
      <c r="BL663" s="178"/>
      <c r="BM663" s="178"/>
      <c r="BN663" s="178"/>
      <c r="BO663" s="178"/>
      <c r="BP663" s="178"/>
      <c r="BQ663" s="178"/>
      <c r="BR663" s="178"/>
      <c r="BS663" s="178"/>
      <c r="BT663" s="178"/>
      <c r="BU663" s="178"/>
      <c r="BV663" s="178"/>
      <c r="BW663" s="178"/>
      <c r="BX663" s="178"/>
      <c r="BY663" s="178"/>
      <c r="BZ663" s="178"/>
      <c r="CA663" s="178"/>
      <c r="CB663" s="178"/>
      <c r="CC663" s="178"/>
      <c r="CD663" s="178"/>
      <c r="CE663" s="178"/>
      <c r="CF663" s="178"/>
      <c r="CG663" s="178"/>
      <c r="CH663" s="178"/>
      <c r="CI663" s="178"/>
      <c r="CJ663" s="178"/>
      <c r="CK663" s="178"/>
      <c r="CL663" s="178"/>
      <c r="CM663" s="178"/>
      <c r="CN663" s="178"/>
      <c r="CO663" s="178"/>
      <c r="CP663" s="178"/>
      <c r="CQ663" s="178"/>
      <c r="CR663" s="178"/>
      <c r="CS663" s="178"/>
      <c r="CT663" s="178"/>
      <c r="CU663" s="178"/>
      <c r="CV663" s="178"/>
      <c r="CW663" s="178"/>
      <c r="CX663" s="178"/>
      <c r="CY663" s="178"/>
      <c r="CZ663" s="178"/>
      <c r="DA663" s="178"/>
      <c r="DB663" s="178"/>
      <c r="DC663" s="178"/>
      <c r="DD663" s="178"/>
      <c r="DE663" s="178"/>
      <c r="DF663" s="178"/>
      <c r="DG663" s="178"/>
      <c r="DH663" s="178"/>
      <c r="DI663" s="178"/>
      <c r="DJ663" s="178"/>
      <c r="DK663" s="178"/>
      <c r="DL663" s="178"/>
      <c r="DM663" s="178"/>
      <c r="DN663" s="178"/>
      <c r="DO663" s="178"/>
      <c r="DP663" s="178"/>
      <c r="DQ663" s="178"/>
      <c r="DR663" s="178"/>
      <c r="DS663" s="178"/>
      <c r="DT663" s="178"/>
      <c r="DU663" s="178"/>
      <c r="DV663" s="178"/>
      <c r="DW663" s="178"/>
      <c r="DX663" s="178"/>
      <c r="DY663" s="178"/>
      <c r="DZ663" s="178"/>
      <c r="EA663" s="178"/>
      <c r="EB663" s="178"/>
      <c r="EC663" s="178"/>
      <c r="ED663" s="178"/>
      <c r="EE663" s="178"/>
      <c r="EF663" s="178"/>
      <c r="EG663" s="178"/>
      <c r="EH663" s="178"/>
      <c r="EI663" s="178"/>
      <c r="EJ663" s="178"/>
      <c r="EK663" s="178"/>
      <c r="EL663" s="178"/>
      <c r="EM663" s="178"/>
      <c r="EN663" s="178"/>
      <c r="EO663" s="178"/>
      <c r="EP663" s="178"/>
      <c r="EQ663" s="178"/>
      <c r="ER663" s="178"/>
      <c r="ES663" s="178"/>
      <c r="ET663" s="178"/>
      <c r="EU663" s="178"/>
      <c r="EV663" s="178"/>
      <c r="EW663" s="178"/>
      <c r="EX663" s="178"/>
      <c r="EY663" s="178"/>
      <c r="EZ663" s="178"/>
      <c r="FA663" s="178"/>
      <c r="FB663" s="178"/>
      <c r="FC663" s="178"/>
      <c r="FD663" s="178"/>
      <c r="FE663" s="178"/>
      <c r="FF663" s="178"/>
      <c r="FG663" s="178"/>
      <c r="FH663" s="178"/>
      <c r="FI663" s="178"/>
      <c r="FJ663" s="178"/>
      <c r="FK663" s="178"/>
      <c r="FL663" s="178"/>
      <c r="FM663" s="178"/>
      <c r="FN663" s="178"/>
      <c r="FO663" s="178"/>
      <c r="FP663" s="178"/>
      <c r="FQ663" s="178"/>
      <c r="FR663" s="178"/>
      <c r="FS663" s="178"/>
      <c r="FT663" s="178"/>
    </row>
    <row r="664" spans="1:176">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c r="AH664" s="178"/>
      <c r="AI664" s="178"/>
      <c r="AJ664" s="178"/>
      <c r="AK664" s="178"/>
      <c r="AL664" s="178"/>
      <c r="AM664" s="178"/>
      <c r="AN664" s="178"/>
      <c r="AO664" s="178"/>
      <c r="AP664" s="178"/>
      <c r="AQ664" s="178"/>
      <c r="AR664" s="178"/>
      <c r="AS664" s="178"/>
      <c r="AT664" s="178"/>
      <c r="AU664" s="178"/>
      <c r="AV664" s="178"/>
      <c r="AW664" s="178"/>
      <c r="AX664" s="178"/>
      <c r="AY664" s="178"/>
      <c r="AZ664" s="178"/>
      <c r="BA664" s="178"/>
      <c r="BB664" s="178"/>
      <c r="BC664" s="178"/>
      <c r="BD664" s="178"/>
      <c r="BE664" s="178"/>
      <c r="BF664" s="178"/>
      <c r="BG664" s="178"/>
      <c r="BH664" s="178"/>
      <c r="BI664" s="178"/>
      <c r="BJ664" s="178"/>
      <c r="BK664" s="178"/>
      <c r="BL664" s="178"/>
      <c r="BM664" s="178"/>
      <c r="BN664" s="178"/>
      <c r="BO664" s="178"/>
      <c r="BP664" s="178"/>
      <c r="BQ664" s="178"/>
      <c r="BR664" s="178"/>
      <c r="BS664" s="178"/>
      <c r="BT664" s="178"/>
      <c r="BU664" s="178"/>
      <c r="BV664" s="178"/>
      <c r="BW664" s="178"/>
      <c r="BX664" s="178"/>
      <c r="BY664" s="178"/>
      <c r="BZ664" s="178"/>
      <c r="CA664" s="178"/>
      <c r="CB664" s="178"/>
      <c r="CC664" s="178"/>
      <c r="CD664" s="178"/>
      <c r="CE664" s="178"/>
      <c r="CF664" s="178"/>
      <c r="CG664" s="178"/>
      <c r="CH664" s="178"/>
      <c r="CI664" s="178"/>
      <c r="CJ664" s="178"/>
      <c r="CK664" s="178"/>
      <c r="CL664" s="178"/>
      <c r="CM664" s="178"/>
      <c r="CN664" s="178"/>
      <c r="CO664" s="178"/>
      <c r="CP664" s="178"/>
      <c r="CQ664" s="178"/>
      <c r="CR664" s="178"/>
      <c r="CS664" s="178"/>
      <c r="CT664" s="178"/>
      <c r="CU664" s="178"/>
      <c r="CV664" s="178"/>
      <c r="CW664" s="178"/>
      <c r="CX664" s="178"/>
      <c r="CY664" s="178"/>
      <c r="CZ664" s="178"/>
      <c r="DA664" s="178"/>
      <c r="DB664" s="178"/>
      <c r="DC664" s="178"/>
      <c r="DD664" s="178"/>
      <c r="DE664" s="178"/>
      <c r="DF664" s="178"/>
      <c r="DG664" s="178"/>
      <c r="DH664" s="178"/>
      <c r="DI664" s="178"/>
      <c r="DJ664" s="178"/>
      <c r="DK664" s="178"/>
      <c r="DL664" s="178"/>
      <c r="DM664" s="178"/>
      <c r="DN664" s="178"/>
      <c r="DO664" s="178"/>
      <c r="DP664" s="178"/>
      <c r="DQ664" s="178"/>
      <c r="DR664" s="178"/>
      <c r="DS664" s="178"/>
      <c r="DT664" s="178"/>
      <c r="DU664" s="178"/>
      <c r="DV664" s="178"/>
      <c r="DW664" s="178"/>
      <c r="DX664" s="178"/>
      <c r="DY664" s="178"/>
      <c r="DZ664" s="178"/>
      <c r="EA664" s="178"/>
      <c r="EB664" s="178"/>
      <c r="EC664" s="178"/>
      <c r="ED664" s="178"/>
      <c r="EE664" s="178"/>
      <c r="EF664" s="178"/>
      <c r="EG664" s="178"/>
      <c r="EH664" s="178"/>
      <c r="EI664" s="178"/>
      <c r="EJ664" s="178"/>
      <c r="EK664" s="178"/>
      <c r="EL664" s="178"/>
      <c r="EM664" s="178"/>
      <c r="EN664" s="178"/>
      <c r="EO664" s="178"/>
      <c r="EP664" s="178"/>
      <c r="EQ664" s="178"/>
      <c r="ER664" s="178"/>
      <c r="ES664" s="178"/>
      <c r="ET664" s="178"/>
      <c r="EU664" s="178"/>
      <c r="EV664" s="178"/>
      <c r="EW664" s="178"/>
      <c r="EX664" s="178"/>
      <c r="EY664" s="178"/>
      <c r="EZ664" s="178"/>
      <c r="FA664" s="178"/>
      <c r="FB664" s="178"/>
      <c r="FC664" s="178"/>
      <c r="FD664" s="178"/>
      <c r="FE664" s="178"/>
      <c r="FF664" s="178"/>
      <c r="FG664" s="178"/>
      <c r="FH664" s="178"/>
      <c r="FI664" s="178"/>
      <c r="FJ664" s="178"/>
      <c r="FK664" s="178"/>
      <c r="FL664" s="178"/>
      <c r="FM664" s="178"/>
      <c r="FN664" s="178"/>
      <c r="FO664" s="178"/>
      <c r="FP664" s="178"/>
      <c r="FQ664" s="178"/>
      <c r="FR664" s="178"/>
      <c r="FS664" s="178"/>
      <c r="FT664" s="178"/>
    </row>
    <row r="665" spans="1:176">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c r="AJ665" s="178"/>
      <c r="AK665" s="178"/>
      <c r="AL665" s="178"/>
      <c r="AM665" s="178"/>
      <c r="AN665" s="178"/>
      <c r="AO665" s="178"/>
      <c r="AP665" s="178"/>
      <c r="AQ665" s="178"/>
      <c r="AR665" s="178"/>
      <c r="AS665" s="178"/>
      <c r="AT665" s="178"/>
      <c r="AU665" s="178"/>
      <c r="AV665" s="178"/>
      <c r="AW665" s="178"/>
      <c r="AX665" s="178"/>
      <c r="AY665" s="178"/>
      <c r="AZ665" s="178"/>
      <c r="BA665" s="178"/>
      <c r="BB665" s="178"/>
      <c r="BC665" s="178"/>
      <c r="BD665" s="178"/>
      <c r="BE665" s="178"/>
      <c r="BF665" s="178"/>
      <c r="BG665" s="178"/>
      <c r="BH665" s="178"/>
      <c r="BI665" s="178"/>
      <c r="BJ665" s="178"/>
      <c r="BK665" s="178"/>
      <c r="BL665" s="178"/>
      <c r="BM665" s="178"/>
      <c r="BN665" s="178"/>
      <c r="BO665" s="178"/>
      <c r="BP665" s="178"/>
      <c r="BQ665" s="178"/>
      <c r="BR665" s="178"/>
      <c r="BS665" s="178"/>
      <c r="BT665" s="178"/>
      <c r="BU665" s="178"/>
      <c r="BV665" s="178"/>
      <c r="BW665" s="178"/>
      <c r="BX665" s="178"/>
      <c r="BY665" s="178"/>
      <c r="BZ665" s="178"/>
      <c r="CA665" s="178"/>
      <c r="CB665" s="178"/>
      <c r="CC665" s="178"/>
      <c r="CD665" s="178"/>
      <c r="CE665" s="178"/>
      <c r="CF665" s="178"/>
      <c r="CG665" s="178"/>
      <c r="CH665" s="178"/>
      <c r="CI665" s="178"/>
      <c r="CJ665" s="178"/>
      <c r="CK665" s="178"/>
      <c r="CL665" s="178"/>
      <c r="CM665" s="178"/>
      <c r="CN665" s="178"/>
      <c r="CO665" s="178"/>
      <c r="CP665" s="178"/>
      <c r="CQ665" s="178"/>
      <c r="CR665" s="178"/>
      <c r="CS665" s="178"/>
      <c r="CT665" s="178"/>
      <c r="CU665" s="178"/>
      <c r="CV665" s="178"/>
      <c r="CW665" s="178"/>
      <c r="CX665" s="178"/>
      <c r="CY665" s="178"/>
      <c r="CZ665" s="178"/>
      <c r="DA665" s="178"/>
      <c r="DB665" s="178"/>
      <c r="DC665" s="178"/>
      <c r="DD665" s="178"/>
      <c r="DE665" s="178"/>
      <c r="DF665" s="178"/>
      <c r="DG665" s="178"/>
      <c r="DH665" s="178"/>
      <c r="DI665" s="178"/>
      <c r="DJ665" s="178"/>
      <c r="DK665" s="178"/>
      <c r="DL665" s="178"/>
      <c r="DM665" s="178"/>
      <c r="DN665" s="178"/>
      <c r="DO665" s="178"/>
      <c r="DP665" s="178"/>
      <c r="DQ665" s="178"/>
      <c r="DR665" s="178"/>
      <c r="DS665" s="178"/>
      <c r="DT665" s="178"/>
      <c r="DU665" s="178"/>
      <c r="DV665" s="178"/>
      <c r="DW665" s="178"/>
      <c r="DX665" s="178"/>
      <c r="DY665" s="178"/>
      <c r="DZ665" s="178"/>
      <c r="EA665" s="178"/>
      <c r="EB665" s="178"/>
      <c r="EC665" s="178"/>
      <c r="ED665" s="178"/>
      <c r="EE665" s="178"/>
      <c r="EF665" s="178"/>
      <c r="EG665" s="178"/>
      <c r="EH665" s="178"/>
      <c r="EI665" s="178"/>
      <c r="EJ665" s="178"/>
      <c r="EK665" s="178"/>
      <c r="EL665" s="178"/>
      <c r="EM665" s="178"/>
      <c r="EN665" s="178"/>
      <c r="EO665" s="178"/>
      <c r="EP665" s="178"/>
      <c r="EQ665" s="178"/>
      <c r="ER665" s="178"/>
      <c r="ES665" s="178"/>
      <c r="ET665" s="178"/>
      <c r="EU665" s="178"/>
      <c r="EV665" s="178"/>
      <c r="EW665" s="178"/>
      <c r="EX665" s="178"/>
      <c r="EY665" s="178"/>
      <c r="EZ665" s="178"/>
      <c r="FA665" s="178"/>
      <c r="FB665" s="178"/>
      <c r="FC665" s="178"/>
      <c r="FD665" s="178"/>
      <c r="FE665" s="178"/>
      <c r="FF665" s="178"/>
      <c r="FG665" s="178"/>
      <c r="FH665" s="178"/>
      <c r="FI665" s="178"/>
      <c r="FJ665" s="178"/>
      <c r="FK665" s="178"/>
      <c r="FL665" s="178"/>
      <c r="FM665" s="178"/>
      <c r="FN665" s="178"/>
      <c r="FO665" s="178"/>
      <c r="FP665" s="178"/>
      <c r="FQ665" s="178"/>
      <c r="FR665" s="178"/>
      <c r="FS665" s="178"/>
      <c r="FT665" s="178"/>
    </row>
    <row r="666" spans="1:176">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c r="AH666" s="178"/>
      <c r="AI666" s="178"/>
      <c r="AJ666" s="178"/>
      <c r="AK666" s="178"/>
      <c r="AL666" s="178"/>
      <c r="AM666" s="178"/>
      <c r="AN666" s="178"/>
      <c r="AO666" s="178"/>
      <c r="AP666" s="178"/>
      <c r="AQ666" s="178"/>
      <c r="AR666" s="178"/>
      <c r="AS666" s="178"/>
      <c r="AT666" s="178"/>
      <c r="AU666" s="178"/>
      <c r="AV666" s="178"/>
      <c r="AW666" s="178"/>
      <c r="AX666" s="178"/>
      <c r="AY666" s="178"/>
      <c r="AZ666" s="178"/>
      <c r="BA666" s="178"/>
      <c r="BB666" s="178"/>
      <c r="BC666" s="178"/>
      <c r="BD666" s="178"/>
      <c r="BE666" s="178"/>
      <c r="BF666" s="178"/>
      <c r="BG666" s="178"/>
      <c r="BH666" s="178"/>
      <c r="BI666" s="178"/>
      <c r="BJ666" s="178"/>
      <c r="BK666" s="178"/>
      <c r="BL666" s="178"/>
      <c r="BM666" s="178"/>
      <c r="BN666" s="178"/>
      <c r="BO666" s="178"/>
      <c r="BP666" s="178"/>
      <c r="BQ666" s="178"/>
      <c r="BR666" s="178"/>
      <c r="BS666" s="178"/>
      <c r="BT666" s="178"/>
      <c r="BU666" s="178"/>
      <c r="BV666" s="178"/>
      <c r="BW666" s="178"/>
      <c r="BX666" s="178"/>
      <c r="BY666" s="178"/>
      <c r="BZ666" s="178"/>
      <c r="CA666" s="178"/>
      <c r="CB666" s="178"/>
      <c r="CC666" s="178"/>
      <c r="CD666" s="178"/>
      <c r="CE666" s="178"/>
      <c r="CF666" s="178"/>
      <c r="CG666" s="178"/>
      <c r="CH666" s="178"/>
      <c r="CI666" s="178"/>
      <c r="CJ666" s="178"/>
      <c r="CK666" s="178"/>
      <c r="CL666" s="178"/>
      <c r="CM666" s="178"/>
      <c r="CN666" s="178"/>
      <c r="CO666" s="178"/>
      <c r="CP666" s="178"/>
      <c r="CQ666" s="178"/>
      <c r="CR666" s="178"/>
      <c r="CS666" s="178"/>
      <c r="CT666" s="178"/>
      <c r="CU666" s="178"/>
      <c r="CV666" s="178"/>
      <c r="CW666" s="178"/>
      <c r="CX666" s="178"/>
      <c r="CY666" s="178"/>
      <c r="CZ666" s="178"/>
      <c r="DA666" s="178"/>
      <c r="DB666" s="178"/>
      <c r="DC666" s="178"/>
      <c r="DD666" s="178"/>
      <c r="DE666" s="178"/>
      <c r="DF666" s="178"/>
      <c r="DG666" s="178"/>
      <c r="DH666" s="178"/>
      <c r="DI666" s="178"/>
      <c r="DJ666" s="178"/>
      <c r="DK666" s="178"/>
      <c r="DL666" s="178"/>
      <c r="DM666" s="178"/>
      <c r="DN666" s="178"/>
      <c r="DO666" s="178"/>
      <c r="DP666" s="178"/>
      <c r="DQ666" s="178"/>
      <c r="DR666" s="178"/>
      <c r="DS666" s="178"/>
      <c r="DT666" s="178"/>
      <c r="DU666" s="178"/>
      <c r="DV666" s="178"/>
      <c r="DW666" s="178"/>
      <c r="DX666" s="178"/>
      <c r="DY666" s="178"/>
      <c r="DZ666" s="178"/>
      <c r="EA666" s="178"/>
      <c r="EB666" s="178"/>
      <c r="EC666" s="178"/>
      <c r="ED666" s="178"/>
      <c r="EE666" s="178"/>
      <c r="EF666" s="178"/>
      <c r="EG666" s="178"/>
      <c r="EH666" s="178"/>
      <c r="EI666" s="178"/>
      <c r="EJ666" s="178"/>
      <c r="EK666" s="178"/>
      <c r="EL666" s="178"/>
      <c r="EM666" s="178"/>
      <c r="EN666" s="178"/>
      <c r="EO666" s="178"/>
      <c r="EP666" s="178"/>
      <c r="EQ666" s="178"/>
      <c r="ER666" s="178"/>
      <c r="ES666" s="178"/>
      <c r="ET666" s="178"/>
      <c r="EU666" s="178"/>
      <c r="EV666" s="178"/>
      <c r="EW666" s="178"/>
      <c r="EX666" s="178"/>
      <c r="EY666" s="178"/>
      <c r="EZ666" s="178"/>
      <c r="FA666" s="178"/>
      <c r="FB666" s="178"/>
      <c r="FC666" s="178"/>
      <c r="FD666" s="178"/>
      <c r="FE666" s="178"/>
      <c r="FF666" s="178"/>
      <c r="FG666" s="178"/>
      <c r="FH666" s="178"/>
      <c r="FI666" s="178"/>
      <c r="FJ666" s="178"/>
      <c r="FK666" s="178"/>
      <c r="FL666" s="178"/>
      <c r="FM666" s="178"/>
      <c r="FN666" s="178"/>
      <c r="FO666" s="178"/>
      <c r="FP666" s="178"/>
      <c r="FQ666" s="178"/>
      <c r="FR666" s="178"/>
      <c r="FS666" s="178"/>
      <c r="FT666" s="178"/>
    </row>
    <row r="667" spans="1:176">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c r="AJ667" s="178"/>
      <c r="AK667" s="178"/>
      <c r="AL667" s="178"/>
      <c r="AM667" s="178"/>
      <c r="AN667" s="178"/>
      <c r="AO667" s="178"/>
      <c r="AP667" s="178"/>
      <c r="AQ667" s="178"/>
      <c r="AR667" s="178"/>
      <c r="AS667" s="178"/>
      <c r="AT667" s="178"/>
      <c r="AU667" s="178"/>
      <c r="AV667" s="178"/>
      <c r="AW667" s="178"/>
      <c r="AX667" s="178"/>
      <c r="AY667" s="178"/>
      <c r="AZ667" s="178"/>
      <c r="BA667" s="178"/>
      <c r="BB667" s="178"/>
      <c r="BC667" s="178"/>
      <c r="BD667" s="178"/>
      <c r="BE667" s="178"/>
      <c r="BF667" s="178"/>
      <c r="BG667" s="178"/>
      <c r="BH667" s="178"/>
      <c r="BI667" s="178"/>
      <c r="BJ667" s="178"/>
      <c r="BK667" s="178"/>
      <c r="BL667" s="178"/>
      <c r="BM667" s="178"/>
      <c r="BN667" s="178"/>
      <c r="BO667" s="178"/>
      <c r="BP667" s="178"/>
      <c r="BQ667" s="178"/>
      <c r="BR667" s="178"/>
      <c r="BS667" s="178"/>
      <c r="BT667" s="178"/>
      <c r="BU667" s="178"/>
      <c r="BV667" s="178"/>
      <c r="BW667" s="178"/>
      <c r="BX667" s="178"/>
      <c r="BY667" s="178"/>
      <c r="BZ667" s="178"/>
      <c r="CA667" s="178"/>
      <c r="CB667" s="178"/>
      <c r="CC667" s="178"/>
      <c r="CD667" s="178"/>
      <c r="CE667" s="178"/>
      <c r="CF667" s="178"/>
      <c r="CG667" s="178"/>
      <c r="CH667" s="178"/>
      <c r="CI667" s="178"/>
      <c r="CJ667" s="178"/>
      <c r="CK667" s="178"/>
      <c r="CL667" s="178"/>
      <c r="CM667" s="178"/>
      <c r="CN667" s="178"/>
      <c r="CO667" s="178"/>
      <c r="CP667" s="178"/>
      <c r="CQ667" s="178"/>
      <c r="CR667" s="178"/>
      <c r="CS667" s="178"/>
      <c r="CT667" s="178"/>
      <c r="CU667" s="178"/>
      <c r="CV667" s="178"/>
      <c r="CW667" s="178"/>
      <c r="CX667" s="178"/>
      <c r="CY667" s="178"/>
      <c r="CZ667" s="178"/>
      <c r="DA667" s="178"/>
      <c r="DB667" s="178"/>
      <c r="DC667" s="178"/>
      <c r="DD667" s="178"/>
      <c r="DE667" s="178"/>
      <c r="DF667" s="178"/>
      <c r="DG667" s="178"/>
      <c r="DH667" s="178"/>
      <c r="DI667" s="178"/>
      <c r="DJ667" s="178"/>
      <c r="DK667" s="178"/>
      <c r="DL667" s="178"/>
      <c r="DM667" s="178"/>
      <c r="DN667" s="178"/>
      <c r="DO667" s="178"/>
      <c r="DP667" s="178"/>
      <c r="DQ667" s="178"/>
      <c r="DR667" s="178"/>
      <c r="DS667" s="178"/>
      <c r="DT667" s="178"/>
      <c r="DU667" s="178"/>
      <c r="DV667" s="178"/>
      <c r="DW667" s="178"/>
      <c r="DX667" s="178"/>
      <c r="DY667" s="178"/>
      <c r="DZ667" s="178"/>
      <c r="EA667" s="178"/>
      <c r="EB667" s="178"/>
      <c r="EC667" s="178"/>
      <c r="ED667" s="178"/>
      <c r="EE667" s="178"/>
      <c r="EF667" s="178"/>
      <c r="EG667" s="178"/>
      <c r="EH667" s="178"/>
      <c r="EI667" s="178"/>
      <c r="EJ667" s="178"/>
      <c r="EK667" s="178"/>
      <c r="EL667" s="178"/>
      <c r="EM667" s="178"/>
      <c r="EN667" s="178"/>
      <c r="EO667" s="178"/>
      <c r="EP667" s="178"/>
      <c r="EQ667" s="178"/>
      <c r="ER667" s="178"/>
      <c r="ES667" s="178"/>
      <c r="ET667" s="178"/>
      <c r="EU667" s="178"/>
      <c r="EV667" s="178"/>
      <c r="EW667" s="178"/>
      <c r="EX667" s="178"/>
      <c r="EY667" s="178"/>
      <c r="EZ667" s="178"/>
      <c r="FA667" s="178"/>
      <c r="FB667" s="178"/>
      <c r="FC667" s="178"/>
      <c r="FD667" s="178"/>
      <c r="FE667" s="178"/>
      <c r="FF667" s="178"/>
      <c r="FG667" s="178"/>
      <c r="FH667" s="178"/>
      <c r="FI667" s="178"/>
      <c r="FJ667" s="178"/>
      <c r="FK667" s="178"/>
      <c r="FL667" s="178"/>
      <c r="FM667" s="178"/>
      <c r="FN667" s="178"/>
      <c r="FO667" s="178"/>
      <c r="FP667" s="178"/>
      <c r="FQ667" s="178"/>
      <c r="FR667" s="178"/>
      <c r="FS667" s="178"/>
      <c r="FT667" s="178"/>
    </row>
    <row r="668" spans="1:176">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c r="AH668" s="178"/>
      <c r="AI668" s="178"/>
      <c r="AJ668" s="178"/>
      <c r="AK668" s="178"/>
      <c r="AL668" s="178"/>
      <c r="AM668" s="178"/>
      <c r="AN668" s="178"/>
      <c r="AO668" s="178"/>
      <c r="AP668" s="178"/>
      <c r="AQ668" s="178"/>
      <c r="AR668" s="178"/>
      <c r="AS668" s="178"/>
      <c r="AT668" s="178"/>
      <c r="AU668" s="178"/>
      <c r="AV668" s="178"/>
      <c r="AW668" s="178"/>
      <c r="AX668" s="178"/>
      <c r="AY668" s="178"/>
      <c r="AZ668" s="178"/>
      <c r="BA668" s="178"/>
      <c r="BB668" s="178"/>
      <c r="BC668" s="178"/>
      <c r="BD668" s="178"/>
      <c r="BE668" s="178"/>
      <c r="BF668" s="178"/>
      <c r="BG668" s="178"/>
      <c r="BH668" s="178"/>
      <c r="BI668" s="178"/>
      <c r="BJ668" s="178"/>
      <c r="BK668" s="178"/>
      <c r="BL668" s="178"/>
      <c r="BM668" s="178"/>
      <c r="BN668" s="178"/>
      <c r="BO668" s="178"/>
      <c r="BP668" s="178"/>
      <c r="BQ668" s="178"/>
      <c r="BR668" s="178"/>
      <c r="BS668" s="178"/>
      <c r="BT668" s="178"/>
      <c r="BU668" s="178"/>
      <c r="BV668" s="178"/>
      <c r="BW668" s="178"/>
      <c r="BX668" s="178"/>
      <c r="BY668" s="178"/>
      <c r="BZ668" s="178"/>
      <c r="CA668" s="178"/>
      <c r="CB668" s="178"/>
      <c r="CC668" s="178"/>
      <c r="CD668" s="178"/>
      <c r="CE668" s="178"/>
      <c r="CF668" s="178"/>
      <c r="CG668" s="178"/>
      <c r="CH668" s="178"/>
      <c r="CI668" s="178"/>
      <c r="CJ668" s="178"/>
      <c r="CK668" s="178"/>
      <c r="CL668" s="178"/>
      <c r="CM668" s="178"/>
      <c r="CN668" s="178"/>
      <c r="CO668" s="178"/>
      <c r="CP668" s="178"/>
      <c r="CQ668" s="178"/>
      <c r="CR668" s="178"/>
      <c r="CS668" s="178"/>
      <c r="CT668" s="178"/>
      <c r="CU668" s="178"/>
      <c r="CV668" s="178"/>
      <c r="CW668" s="178"/>
      <c r="CX668" s="178"/>
      <c r="CY668" s="178"/>
      <c r="CZ668" s="178"/>
      <c r="DA668" s="178"/>
      <c r="DB668" s="178"/>
      <c r="DC668" s="178"/>
      <c r="DD668" s="178"/>
      <c r="DE668" s="178"/>
      <c r="DF668" s="178"/>
      <c r="DG668" s="178"/>
      <c r="DH668" s="178"/>
      <c r="DI668" s="178"/>
      <c r="DJ668" s="178"/>
      <c r="DK668" s="178"/>
      <c r="DL668" s="178"/>
      <c r="DM668" s="178"/>
      <c r="DN668" s="178"/>
      <c r="DO668" s="178"/>
      <c r="DP668" s="178"/>
      <c r="DQ668" s="178"/>
      <c r="DR668" s="178"/>
      <c r="DS668" s="178"/>
      <c r="DT668" s="178"/>
      <c r="DU668" s="178"/>
      <c r="DV668" s="178"/>
      <c r="DW668" s="178"/>
      <c r="DX668" s="178"/>
      <c r="DY668" s="178"/>
      <c r="DZ668" s="178"/>
      <c r="EA668" s="178"/>
      <c r="EB668" s="178"/>
      <c r="EC668" s="178"/>
      <c r="ED668" s="178"/>
      <c r="EE668" s="178"/>
      <c r="EF668" s="178"/>
      <c r="EG668" s="178"/>
      <c r="EH668" s="178"/>
      <c r="EI668" s="178"/>
      <c r="EJ668" s="178"/>
      <c r="EK668" s="178"/>
      <c r="EL668" s="178"/>
      <c r="EM668" s="178"/>
      <c r="EN668" s="178"/>
      <c r="EO668" s="178"/>
      <c r="EP668" s="178"/>
      <c r="EQ668" s="178"/>
      <c r="ER668" s="178"/>
      <c r="ES668" s="178"/>
      <c r="ET668" s="178"/>
      <c r="EU668" s="178"/>
      <c r="EV668" s="178"/>
      <c r="EW668" s="178"/>
      <c r="EX668" s="178"/>
      <c r="EY668" s="178"/>
      <c r="EZ668" s="178"/>
      <c r="FA668" s="178"/>
      <c r="FB668" s="178"/>
      <c r="FC668" s="178"/>
      <c r="FD668" s="178"/>
      <c r="FE668" s="178"/>
      <c r="FF668" s="178"/>
      <c r="FG668" s="178"/>
      <c r="FH668" s="178"/>
      <c r="FI668" s="178"/>
      <c r="FJ668" s="178"/>
      <c r="FK668" s="178"/>
      <c r="FL668" s="178"/>
      <c r="FM668" s="178"/>
      <c r="FN668" s="178"/>
      <c r="FO668" s="178"/>
      <c r="FP668" s="178"/>
      <c r="FQ668" s="178"/>
      <c r="FR668" s="178"/>
      <c r="FS668" s="178"/>
      <c r="FT668" s="178"/>
    </row>
    <row r="669" spans="1:176">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c r="AJ669" s="178"/>
      <c r="AK669" s="178"/>
      <c r="AL669" s="178"/>
      <c r="AM669" s="178"/>
      <c r="AN669" s="178"/>
      <c r="AO669" s="178"/>
      <c r="AP669" s="178"/>
      <c r="AQ669" s="178"/>
      <c r="AR669" s="178"/>
      <c r="AS669" s="178"/>
      <c r="AT669" s="178"/>
      <c r="AU669" s="178"/>
      <c r="AV669" s="178"/>
      <c r="AW669" s="178"/>
      <c r="AX669" s="178"/>
      <c r="AY669" s="178"/>
      <c r="AZ669" s="178"/>
      <c r="BA669" s="178"/>
      <c r="BB669" s="178"/>
      <c r="BC669" s="178"/>
      <c r="BD669" s="178"/>
      <c r="BE669" s="178"/>
      <c r="BF669" s="178"/>
      <c r="BG669" s="178"/>
      <c r="BH669" s="178"/>
      <c r="BI669" s="178"/>
      <c r="BJ669" s="178"/>
      <c r="BK669" s="178"/>
      <c r="BL669" s="178"/>
      <c r="BM669" s="178"/>
      <c r="BN669" s="178"/>
      <c r="BO669" s="178"/>
      <c r="BP669" s="178"/>
      <c r="BQ669" s="178"/>
      <c r="BR669" s="178"/>
      <c r="BS669" s="178"/>
      <c r="BT669" s="178"/>
      <c r="BU669" s="178"/>
      <c r="BV669" s="178"/>
      <c r="BW669" s="178"/>
      <c r="BX669" s="178"/>
      <c r="BY669" s="178"/>
      <c r="BZ669" s="178"/>
      <c r="CA669" s="178"/>
      <c r="CB669" s="178"/>
      <c r="CC669" s="178"/>
      <c r="CD669" s="178"/>
      <c r="CE669" s="178"/>
      <c r="CF669" s="178"/>
      <c r="CG669" s="178"/>
      <c r="CH669" s="178"/>
      <c r="CI669" s="178"/>
      <c r="CJ669" s="178"/>
      <c r="CK669" s="178"/>
      <c r="CL669" s="178"/>
      <c r="CM669" s="178"/>
      <c r="CN669" s="178"/>
      <c r="CO669" s="178"/>
      <c r="CP669" s="178"/>
      <c r="CQ669" s="178"/>
      <c r="CR669" s="178"/>
      <c r="CS669" s="178"/>
      <c r="CT669" s="178"/>
      <c r="CU669" s="178"/>
      <c r="CV669" s="178"/>
      <c r="CW669" s="178"/>
      <c r="CX669" s="178"/>
      <c r="CY669" s="178"/>
      <c r="CZ669" s="178"/>
      <c r="DA669" s="178"/>
      <c r="DB669" s="178"/>
      <c r="DC669" s="178"/>
      <c r="DD669" s="178"/>
      <c r="DE669" s="178"/>
      <c r="DF669" s="178"/>
      <c r="DG669" s="178"/>
      <c r="DH669" s="178"/>
      <c r="DI669" s="178"/>
      <c r="DJ669" s="178"/>
      <c r="DK669" s="178"/>
      <c r="DL669" s="178"/>
      <c r="DM669" s="178"/>
      <c r="DN669" s="178"/>
      <c r="DO669" s="178"/>
      <c r="DP669" s="178"/>
      <c r="DQ669" s="178"/>
      <c r="DR669" s="178"/>
      <c r="DS669" s="178"/>
      <c r="DT669" s="178"/>
      <c r="DU669" s="178"/>
      <c r="DV669" s="178"/>
      <c r="DW669" s="178"/>
      <c r="DX669" s="178"/>
      <c r="DY669" s="178"/>
      <c r="DZ669" s="178"/>
      <c r="EA669" s="178"/>
      <c r="EB669" s="178"/>
      <c r="EC669" s="178"/>
      <c r="ED669" s="178"/>
      <c r="EE669" s="178"/>
      <c r="EF669" s="178"/>
      <c r="EG669" s="178"/>
      <c r="EH669" s="178"/>
      <c r="EI669" s="178"/>
      <c r="EJ669" s="178"/>
      <c r="EK669" s="178"/>
      <c r="EL669" s="178"/>
      <c r="EM669" s="178"/>
      <c r="EN669" s="178"/>
      <c r="EO669" s="178"/>
      <c r="EP669" s="178"/>
      <c r="EQ669" s="178"/>
      <c r="ER669" s="178"/>
      <c r="ES669" s="178"/>
      <c r="ET669" s="178"/>
      <c r="EU669" s="178"/>
      <c r="EV669" s="178"/>
      <c r="EW669" s="178"/>
      <c r="EX669" s="178"/>
      <c r="EY669" s="178"/>
      <c r="EZ669" s="178"/>
      <c r="FA669" s="178"/>
      <c r="FB669" s="178"/>
      <c r="FC669" s="178"/>
      <c r="FD669" s="178"/>
      <c r="FE669" s="178"/>
      <c r="FF669" s="178"/>
      <c r="FG669" s="178"/>
      <c r="FH669" s="178"/>
      <c r="FI669" s="178"/>
      <c r="FJ669" s="178"/>
      <c r="FK669" s="178"/>
      <c r="FL669" s="178"/>
      <c r="FM669" s="178"/>
      <c r="FN669" s="178"/>
      <c r="FO669" s="178"/>
      <c r="FP669" s="178"/>
      <c r="FQ669" s="178"/>
      <c r="FR669" s="178"/>
      <c r="FS669" s="178"/>
      <c r="FT669" s="178"/>
    </row>
    <row r="670" spans="1:176">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c r="AH670" s="178"/>
      <c r="AI670" s="178"/>
      <c r="AJ670" s="178"/>
      <c r="AK670" s="178"/>
      <c r="AL670" s="178"/>
      <c r="AM670" s="178"/>
      <c r="AN670" s="178"/>
      <c r="AO670" s="178"/>
      <c r="AP670" s="178"/>
      <c r="AQ670" s="178"/>
      <c r="AR670" s="178"/>
      <c r="AS670" s="178"/>
      <c r="AT670" s="178"/>
      <c r="AU670" s="178"/>
      <c r="AV670" s="178"/>
      <c r="AW670" s="178"/>
      <c r="AX670" s="178"/>
      <c r="AY670" s="178"/>
      <c r="AZ670" s="178"/>
      <c r="BA670" s="178"/>
      <c r="BB670" s="178"/>
      <c r="BC670" s="178"/>
      <c r="BD670" s="178"/>
      <c r="BE670" s="178"/>
      <c r="BF670" s="178"/>
      <c r="BG670" s="178"/>
      <c r="BH670" s="178"/>
      <c r="BI670" s="178"/>
      <c r="BJ670" s="178"/>
      <c r="BK670" s="178"/>
      <c r="BL670" s="178"/>
      <c r="BM670" s="178"/>
      <c r="BN670" s="178"/>
      <c r="BO670" s="178"/>
      <c r="BP670" s="178"/>
      <c r="BQ670" s="178"/>
      <c r="BR670" s="178"/>
      <c r="BS670" s="178"/>
      <c r="BT670" s="178"/>
      <c r="BU670" s="178"/>
      <c r="BV670" s="178"/>
      <c r="BW670" s="178"/>
      <c r="BX670" s="178"/>
      <c r="BY670" s="178"/>
      <c r="BZ670" s="178"/>
      <c r="CA670" s="178"/>
      <c r="CB670" s="178"/>
      <c r="CC670" s="178"/>
      <c r="CD670" s="178"/>
      <c r="CE670" s="178"/>
      <c r="CF670" s="178"/>
      <c r="CG670" s="178"/>
      <c r="CH670" s="178"/>
      <c r="CI670" s="178"/>
      <c r="CJ670" s="178"/>
      <c r="CK670" s="178"/>
      <c r="CL670" s="178"/>
      <c r="CM670" s="178"/>
      <c r="CN670" s="178"/>
      <c r="CO670" s="178"/>
      <c r="CP670" s="178"/>
      <c r="CQ670" s="178"/>
      <c r="CR670" s="178"/>
      <c r="CS670" s="178"/>
      <c r="CT670" s="178"/>
      <c r="CU670" s="178"/>
      <c r="CV670" s="178"/>
      <c r="CW670" s="178"/>
      <c r="CX670" s="178"/>
      <c r="CY670" s="178"/>
      <c r="CZ670" s="178"/>
      <c r="DA670" s="178"/>
      <c r="DB670" s="178"/>
      <c r="DC670" s="178"/>
      <c r="DD670" s="178"/>
      <c r="DE670" s="178"/>
      <c r="DF670" s="178"/>
      <c r="DG670" s="178"/>
      <c r="DH670" s="178"/>
      <c r="DI670" s="178"/>
      <c r="DJ670" s="178"/>
      <c r="DK670" s="178"/>
      <c r="DL670" s="178"/>
      <c r="DM670" s="178"/>
      <c r="DN670" s="178"/>
      <c r="DO670" s="178"/>
      <c r="DP670" s="178"/>
      <c r="DQ670" s="178"/>
      <c r="DR670" s="178"/>
      <c r="DS670" s="178"/>
      <c r="DT670" s="178"/>
      <c r="DU670" s="178"/>
      <c r="DV670" s="178"/>
      <c r="DW670" s="178"/>
      <c r="DX670" s="178"/>
      <c r="DY670" s="178"/>
      <c r="DZ670" s="178"/>
      <c r="EA670" s="178"/>
      <c r="EB670" s="178"/>
      <c r="EC670" s="178"/>
      <c r="ED670" s="178"/>
      <c r="EE670" s="178"/>
      <c r="EF670" s="178"/>
      <c r="EG670" s="178"/>
      <c r="EH670" s="178"/>
      <c r="EI670" s="178"/>
      <c r="EJ670" s="178"/>
      <c r="EK670" s="178"/>
      <c r="EL670" s="178"/>
      <c r="EM670" s="178"/>
      <c r="EN670" s="178"/>
      <c r="EO670" s="178"/>
      <c r="EP670" s="178"/>
      <c r="EQ670" s="178"/>
      <c r="ER670" s="178"/>
      <c r="ES670" s="178"/>
      <c r="ET670" s="178"/>
      <c r="EU670" s="178"/>
      <c r="EV670" s="178"/>
      <c r="EW670" s="178"/>
      <c r="EX670" s="178"/>
      <c r="EY670" s="178"/>
      <c r="EZ670" s="178"/>
      <c r="FA670" s="178"/>
      <c r="FB670" s="178"/>
      <c r="FC670" s="178"/>
      <c r="FD670" s="178"/>
      <c r="FE670" s="178"/>
      <c r="FF670" s="178"/>
      <c r="FG670" s="178"/>
      <c r="FH670" s="178"/>
      <c r="FI670" s="178"/>
      <c r="FJ670" s="178"/>
      <c r="FK670" s="178"/>
      <c r="FL670" s="178"/>
      <c r="FM670" s="178"/>
      <c r="FN670" s="178"/>
      <c r="FO670" s="178"/>
      <c r="FP670" s="178"/>
      <c r="FQ670" s="178"/>
      <c r="FR670" s="178"/>
      <c r="FS670" s="178"/>
      <c r="FT670" s="178"/>
    </row>
    <row r="671" spans="1:176">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c r="AJ671" s="178"/>
      <c r="AK671" s="178"/>
      <c r="AL671" s="178"/>
      <c r="AM671" s="178"/>
      <c r="AN671" s="178"/>
      <c r="AO671" s="178"/>
      <c r="AP671" s="178"/>
      <c r="AQ671" s="178"/>
      <c r="AR671" s="178"/>
      <c r="AS671" s="178"/>
      <c r="AT671" s="178"/>
      <c r="AU671" s="178"/>
      <c r="AV671" s="178"/>
      <c r="AW671" s="178"/>
      <c r="AX671" s="178"/>
      <c r="AY671" s="178"/>
      <c r="AZ671" s="178"/>
      <c r="BA671" s="178"/>
      <c r="BB671" s="178"/>
      <c r="BC671" s="178"/>
      <c r="BD671" s="178"/>
      <c r="BE671" s="178"/>
      <c r="BF671" s="178"/>
      <c r="BG671" s="178"/>
      <c r="BH671" s="178"/>
      <c r="BI671" s="178"/>
      <c r="BJ671" s="178"/>
      <c r="BK671" s="178"/>
      <c r="BL671" s="178"/>
      <c r="BM671" s="178"/>
      <c r="BN671" s="178"/>
      <c r="BO671" s="178"/>
      <c r="BP671" s="178"/>
      <c r="BQ671" s="178"/>
      <c r="BR671" s="178"/>
      <c r="BS671" s="178"/>
      <c r="BT671" s="178"/>
      <c r="BU671" s="178"/>
      <c r="BV671" s="178"/>
      <c r="BW671" s="178"/>
      <c r="BX671" s="178"/>
      <c r="BY671" s="178"/>
      <c r="BZ671" s="178"/>
      <c r="CA671" s="178"/>
      <c r="CB671" s="178"/>
      <c r="CC671" s="178"/>
      <c r="CD671" s="178"/>
      <c r="CE671" s="178"/>
      <c r="CF671" s="178"/>
      <c r="CG671" s="178"/>
      <c r="CH671" s="178"/>
      <c r="CI671" s="178"/>
      <c r="CJ671" s="178"/>
      <c r="CK671" s="178"/>
      <c r="CL671" s="178"/>
      <c r="CM671" s="178"/>
      <c r="CN671" s="178"/>
      <c r="CO671" s="178"/>
      <c r="CP671" s="178"/>
      <c r="CQ671" s="178"/>
      <c r="CR671" s="178"/>
      <c r="CS671" s="178"/>
      <c r="CT671" s="178"/>
      <c r="CU671" s="178"/>
      <c r="CV671" s="178"/>
      <c r="CW671" s="178"/>
      <c r="CX671" s="178"/>
      <c r="CY671" s="178"/>
      <c r="CZ671" s="178"/>
      <c r="DA671" s="178"/>
      <c r="DB671" s="178"/>
      <c r="DC671" s="178"/>
      <c r="DD671" s="178"/>
      <c r="DE671" s="178"/>
      <c r="DF671" s="178"/>
      <c r="DG671" s="178"/>
      <c r="DH671" s="178"/>
      <c r="DI671" s="178"/>
      <c r="DJ671" s="178"/>
      <c r="DK671" s="178"/>
      <c r="DL671" s="178"/>
      <c r="DM671" s="178"/>
      <c r="DN671" s="178"/>
      <c r="DO671" s="178"/>
      <c r="DP671" s="178"/>
      <c r="DQ671" s="178"/>
      <c r="DR671" s="178"/>
      <c r="DS671" s="178"/>
      <c r="DT671" s="178"/>
      <c r="DU671" s="178"/>
      <c r="DV671" s="178"/>
      <c r="DW671" s="178"/>
      <c r="DX671" s="178"/>
      <c r="DY671" s="178"/>
      <c r="DZ671" s="178"/>
      <c r="EA671" s="178"/>
      <c r="EB671" s="178"/>
      <c r="EC671" s="178"/>
      <c r="ED671" s="178"/>
      <c r="EE671" s="178"/>
      <c r="EF671" s="178"/>
      <c r="EG671" s="178"/>
      <c r="EH671" s="178"/>
      <c r="EI671" s="178"/>
      <c r="EJ671" s="178"/>
      <c r="EK671" s="178"/>
      <c r="EL671" s="178"/>
      <c r="EM671" s="178"/>
      <c r="EN671" s="178"/>
      <c r="EO671" s="178"/>
      <c r="EP671" s="178"/>
      <c r="EQ671" s="178"/>
      <c r="ER671" s="178"/>
      <c r="ES671" s="178"/>
      <c r="ET671" s="178"/>
      <c r="EU671" s="178"/>
      <c r="EV671" s="178"/>
      <c r="EW671" s="178"/>
      <c r="EX671" s="178"/>
      <c r="EY671" s="178"/>
      <c r="EZ671" s="178"/>
      <c r="FA671" s="178"/>
      <c r="FB671" s="178"/>
      <c r="FC671" s="178"/>
      <c r="FD671" s="178"/>
      <c r="FE671" s="178"/>
      <c r="FF671" s="178"/>
      <c r="FG671" s="178"/>
      <c r="FH671" s="178"/>
      <c r="FI671" s="178"/>
      <c r="FJ671" s="178"/>
      <c r="FK671" s="178"/>
      <c r="FL671" s="178"/>
      <c r="FM671" s="178"/>
      <c r="FN671" s="178"/>
      <c r="FO671" s="178"/>
      <c r="FP671" s="178"/>
      <c r="FQ671" s="178"/>
      <c r="FR671" s="178"/>
      <c r="FS671" s="178"/>
      <c r="FT671" s="178"/>
    </row>
    <row r="672" spans="1:176">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c r="AH672" s="178"/>
      <c r="AI672" s="178"/>
      <c r="AJ672" s="178"/>
      <c r="AK672" s="178"/>
      <c r="AL672" s="178"/>
      <c r="AM672" s="178"/>
      <c r="AN672" s="178"/>
      <c r="AO672" s="178"/>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c r="BK672" s="178"/>
      <c r="BL672" s="178"/>
      <c r="BM672" s="178"/>
      <c r="BN672" s="178"/>
      <c r="BO672" s="178"/>
      <c r="BP672" s="178"/>
      <c r="BQ672" s="178"/>
      <c r="BR672" s="178"/>
      <c r="BS672" s="178"/>
      <c r="BT672" s="178"/>
      <c r="BU672" s="178"/>
      <c r="BV672" s="178"/>
      <c r="BW672" s="178"/>
      <c r="BX672" s="178"/>
      <c r="BY672" s="178"/>
      <c r="BZ672" s="178"/>
      <c r="CA672" s="178"/>
      <c r="CB672" s="178"/>
      <c r="CC672" s="178"/>
      <c r="CD672" s="178"/>
      <c r="CE672" s="178"/>
      <c r="CF672" s="178"/>
      <c r="CG672" s="178"/>
      <c r="CH672" s="178"/>
      <c r="CI672" s="178"/>
      <c r="CJ672" s="178"/>
      <c r="CK672" s="178"/>
      <c r="CL672" s="178"/>
      <c r="CM672" s="178"/>
      <c r="CN672" s="178"/>
      <c r="CO672" s="178"/>
      <c r="CP672" s="178"/>
      <c r="CQ672" s="178"/>
      <c r="CR672" s="178"/>
      <c r="CS672" s="178"/>
      <c r="CT672" s="178"/>
      <c r="CU672" s="178"/>
      <c r="CV672" s="178"/>
      <c r="CW672" s="178"/>
      <c r="CX672" s="178"/>
      <c r="CY672" s="178"/>
      <c r="CZ672" s="178"/>
      <c r="DA672" s="178"/>
      <c r="DB672" s="178"/>
      <c r="DC672" s="178"/>
      <c r="DD672" s="178"/>
      <c r="DE672" s="178"/>
      <c r="DF672" s="178"/>
      <c r="DG672" s="178"/>
      <c r="DH672" s="178"/>
      <c r="DI672" s="178"/>
      <c r="DJ672" s="178"/>
      <c r="DK672" s="178"/>
      <c r="DL672" s="178"/>
      <c r="DM672" s="178"/>
      <c r="DN672" s="178"/>
      <c r="DO672" s="178"/>
      <c r="DP672" s="178"/>
      <c r="DQ672" s="178"/>
      <c r="DR672" s="178"/>
      <c r="DS672" s="178"/>
      <c r="DT672" s="178"/>
      <c r="DU672" s="178"/>
      <c r="DV672" s="178"/>
      <c r="DW672" s="178"/>
      <c r="DX672" s="178"/>
      <c r="DY672" s="178"/>
      <c r="DZ672" s="178"/>
      <c r="EA672" s="178"/>
      <c r="EB672" s="178"/>
      <c r="EC672" s="178"/>
      <c r="ED672" s="178"/>
      <c r="EE672" s="178"/>
      <c r="EF672" s="178"/>
      <c r="EG672" s="178"/>
      <c r="EH672" s="178"/>
      <c r="EI672" s="178"/>
      <c r="EJ672" s="178"/>
      <c r="EK672" s="178"/>
      <c r="EL672" s="178"/>
      <c r="EM672" s="178"/>
      <c r="EN672" s="178"/>
      <c r="EO672" s="178"/>
      <c r="EP672" s="178"/>
      <c r="EQ672" s="178"/>
      <c r="ER672" s="178"/>
      <c r="ES672" s="178"/>
      <c r="ET672" s="178"/>
      <c r="EU672" s="178"/>
      <c r="EV672" s="178"/>
      <c r="EW672" s="178"/>
      <c r="EX672" s="178"/>
      <c r="EY672" s="178"/>
      <c r="EZ672" s="178"/>
      <c r="FA672" s="178"/>
      <c r="FB672" s="178"/>
      <c r="FC672" s="178"/>
      <c r="FD672" s="178"/>
      <c r="FE672" s="178"/>
      <c r="FF672" s="178"/>
      <c r="FG672" s="178"/>
      <c r="FH672" s="178"/>
      <c r="FI672" s="178"/>
      <c r="FJ672" s="178"/>
      <c r="FK672" s="178"/>
      <c r="FL672" s="178"/>
      <c r="FM672" s="178"/>
      <c r="FN672" s="178"/>
      <c r="FO672" s="178"/>
      <c r="FP672" s="178"/>
      <c r="FQ672" s="178"/>
      <c r="FR672" s="178"/>
      <c r="FS672" s="178"/>
      <c r="FT672" s="178"/>
    </row>
    <row r="673" spans="1:176">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c r="AH673" s="178"/>
      <c r="AI673" s="178"/>
      <c r="AJ673" s="178"/>
      <c r="AK673" s="178"/>
      <c r="AL673" s="178"/>
      <c r="AM673" s="178"/>
      <c r="AN673" s="178"/>
      <c r="AO673" s="178"/>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c r="BK673" s="178"/>
      <c r="BL673" s="178"/>
      <c r="BM673" s="178"/>
      <c r="BN673" s="178"/>
      <c r="BO673" s="178"/>
      <c r="BP673" s="178"/>
      <c r="BQ673" s="178"/>
      <c r="BR673" s="178"/>
      <c r="BS673" s="178"/>
      <c r="BT673" s="178"/>
      <c r="BU673" s="178"/>
      <c r="BV673" s="178"/>
      <c r="BW673" s="178"/>
      <c r="BX673" s="178"/>
      <c r="BY673" s="178"/>
      <c r="BZ673" s="178"/>
      <c r="CA673" s="178"/>
      <c r="CB673" s="178"/>
      <c r="CC673" s="178"/>
      <c r="CD673" s="178"/>
      <c r="CE673" s="178"/>
      <c r="CF673" s="178"/>
      <c r="CG673" s="178"/>
      <c r="CH673" s="178"/>
      <c r="CI673" s="178"/>
      <c r="CJ673" s="178"/>
      <c r="CK673" s="178"/>
      <c r="CL673" s="178"/>
      <c r="CM673" s="178"/>
      <c r="CN673" s="178"/>
      <c r="CO673" s="178"/>
      <c r="CP673" s="178"/>
      <c r="CQ673" s="178"/>
      <c r="CR673" s="178"/>
      <c r="CS673" s="178"/>
      <c r="CT673" s="178"/>
      <c r="CU673" s="178"/>
      <c r="CV673" s="178"/>
      <c r="CW673" s="178"/>
      <c r="CX673" s="178"/>
      <c r="CY673" s="178"/>
      <c r="CZ673" s="178"/>
      <c r="DA673" s="178"/>
      <c r="DB673" s="178"/>
      <c r="DC673" s="178"/>
      <c r="DD673" s="178"/>
      <c r="DE673" s="178"/>
      <c r="DF673" s="178"/>
      <c r="DG673" s="178"/>
      <c r="DH673" s="178"/>
      <c r="DI673" s="178"/>
      <c r="DJ673" s="178"/>
      <c r="DK673" s="178"/>
      <c r="DL673" s="178"/>
      <c r="DM673" s="178"/>
      <c r="DN673" s="178"/>
      <c r="DO673" s="178"/>
      <c r="DP673" s="178"/>
      <c r="DQ673" s="178"/>
      <c r="DR673" s="178"/>
      <c r="DS673" s="178"/>
      <c r="DT673" s="178"/>
      <c r="DU673" s="178"/>
      <c r="DV673" s="178"/>
      <c r="DW673" s="178"/>
      <c r="DX673" s="178"/>
      <c r="DY673" s="178"/>
      <c r="DZ673" s="178"/>
      <c r="EA673" s="178"/>
      <c r="EB673" s="178"/>
      <c r="EC673" s="178"/>
      <c r="ED673" s="178"/>
      <c r="EE673" s="178"/>
      <c r="EF673" s="178"/>
      <c r="EG673" s="178"/>
      <c r="EH673" s="178"/>
      <c r="EI673" s="178"/>
      <c r="EJ673" s="178"/>
      <c r="EK673" s="178"/>
      <c r="EL673" s="178"/>
      <c r="EM673" s="178"/>
      <c r="EN673" s="178"/>
      <c r="EO673" s="178"/>
      <c r="EP673" s="178"/>
      <c r="EQ673" s="178"/>
      <c r="ER673" s="178"/>
      <c r="ES673" s="178"/>
      <c r="ET673" s="178"/>
      <c r="EU673" s="178"/>
      <c r="EV673" s="178"/>
      <c r="EW673" s="178"/>
      <c r="EX673" s="178"/>
      <c r="EY673" s="178"/>
      <c r="EZ673" s="178"/>
      <c r="FA673" s="178"/>
      <c r="FB673" s="178"/>
      <c r="FC673" s="178"/>
      <c r="FD673" s="178"/>
      <c r="FE673" s="178"/>
      <c r="FF673" s="178"/>
      <c r="FG673" s="178"/>
      <c r="FH673" s="178"/>
      <c r="FI673" s="178"/>
      <c r="FJ673" s="178"/>
      <c r="FK673" s="178"/>
      <c r="FL673" s="178"/>
      <c r="FM673" s="178"/>
      <c r="FN673" s="178"/>
      <c r="FO673" s="178"/>
      <c r="FP673" s="178"/>
      <c r="FQ673" s="178"/>
      <c r="FR673" s="178"/>
      <c r="FS673" s="178"/>
      <c r="FT673" s="178"/>
    </row>
    <row r="674" spans="1:176">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c r="AJ674" s="178"/>
      <c r="AK674" s="178"/>
      <c r="AL674" s="178"/>
      <c r="AM674" s="178"/>
      <c r="AN674" s="178"/>
      <c r="AO674" s="178"/>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c r="BK674" s="178"/>
      <c r="BL674" s="178"/>
      <c r="BM674" s="178"/>
      <c r="BN674" s="178"/>
      <c r="BO674" s="178"/>
      <c r="BP674" s="178"/>
      <c r="BQ674" s="178"/>
      <c r="BR674" s="178"/>
      <c r="BS674" s="178"/>
      <c r="BT674" s="178"/>
      <c r="BU674" s="178"/>
      <c r="BV674" s="178"/>
      <c r="BW674" s="178"/>
      <c r="BX674" s="178"/>
      <c r="BY674" s="178"/>
      <c r="BZ674" s="178"/>
      <c r="CA674" s="178"/>
      <c r="CB674" s="178"/>
      <c r="CC674" s="178"/>
      <c r="CD674" s="178"/>
      <c r="CE674" s="178"/>
      <c r="CF674" s="178"/>
      <c r="CG674" s="178"/>
      <c r="CH674" s="178"/>
      <c r="CI674" s="178"/>
      <c r="CJ674" s="178"/>
      <c r="CK674" s="178"/>
      <c r="CL674" s="178"/>
      <c r="CM674" s="178"/>
      <c r="CN674" s="178"/>
      <c r="CO674" s="178"/>
      <c r="CP674" s="178"/>
      <c r="CQ674" s="178"/>
      <c r="CR674" s="178"/>
      <c r="CS674" s="178"/>
      <c r="CT674" s="178"/>
      <c r="CU674" s="178"/>
      <c r="CV674" s="178"/>
      <c r="CW674" s="178"/>
      <c r="CX674" s="178"/>
      <c r="CY674" s="178"/>
      <c r="CZ674" s="178"/>
      <c r="DA674" s="178"/>
      <c r="DB674" s="178"/>
      <c r="DC674" s="178"/>
      <c r="DD674" s="178"/>
      <c r="DE674" s="178"/>
      <c r="DF674" s="178"/>
      <c r="DG674" s="178"/>
      <c r="DH674" s="178"/>
      <c r="DI674" s="178"/>
      <c r="DJ674" s="178"/>
      <c r="DK674" s="178"/>
      <c r="DL674" s="178"/>
      <c r="DM674" s="178"/>
      <c r="DN674" s="178"/>
      <c r="DO674" s="178"/>
      <c r="DP674" s="178"/>
      <c r="DQ674" s="178"/>
      <c r="DR674" s="178"/>
      <c r="DS674" s="178"/>
      <c r="DT674" s="178"/>
      <c r="DU674" s="178"/>
      <c r="DV674" s="178"/>
      <c r="DW674" s="178"/>
      <c r="DX674" s="178"/>
      <c r="DY674" s="178"/>
      <c r="DZ674" s="178"/>
      <c r="EA674" s="178"/>
      <c r="EB674" s="178"/>
      <c r="EC674" s="178"/>
      <c r="ED674" s="178"/>
      <c r="EE674" s="178"/>
      <c r="EF674" s="178"/>
      <c r="EG674" s="178"/>
      <c r="EH674" s="178"/>
      <c r="EI674" s="178"/>
      <c r="EJ674" s="178"/>
      <c r="EK674" s="178"/>
      <c r="EL674" s="178"/>
      <c r="EM674" s="178"/>
      <c r="EN674" s="178"/>
      <c r="EO674" s="178"/>
      <c r="EP674" s="178"/>
      <c r="EQ674" s="178"/>
      <c r="ER674" s="178"/>
      <c r="ES674" s="178"/>
      <c r="ET674" s="178"/>
      <c r="EU674" s="178"/>
      <c r="EV674" s="178"/>
      <c r="EW674" s="178"/>
      <c r="EX674" s="178"/>
      <c r="EY674" s="178"/>
      <c r="EZ674" s="178"/>
      <c r="FA674" s="178"/>
      <c r="FB674" s="178"/>
      <c r="FC674" s="178"/>
      <c r="FD674" s="178"/>
      <c r="FE674" s="178"/>
      <c r="FF674" s="178"/>
      <c r="FG674" s="178"/>
      <c r="FH674" s="178"/>
      <c r="FI674" s="178"/>
      <c r="FJ674" s="178"/>
      <c r="FK674" s="178"/>
      <c r="FL674" s="178"/>
      <c r="FM674" s="178"/>
      <c r="FN674" s="178"/>
      <c r="FO674" s="178"/>
      <c r="FP674" s="178"/>
      <c r="FQ674" s="178"/>
      <c r="FR674" s="178"/>
      <c r="FS674" s="178"/>
      <c r="FT674" s="178"/>
    </row>
    <row r="675" spans="1:176">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c r="AJ675" s="178"/>
      <c r="AK675" s="178"/>
      <c r="AL675" s="178"/>
      <c r="AM675" s="178"/>
      <c r="AN675" s="178"/>
      <c r="AO675" s="178"/>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c r="BK675" s="178"/>
      <c r="BL675" s="178"/>
      <c r="BM675" s="178"/>
      <c r="BN675" s="178"/>
      <c r="BO675" s="178"/>
      <c r="BP675" s="178"/>
      <c r="BQ675" s="178"/>
      <c r="BR675" s="178"/>
      <c r="BS675" s="178"/>
      <c r="BT675" s="178"/>
      <c r="BU675" s="178"/>
      <c r="BV675" s="178"/>
      <c r="BW675" s="178"/>
      <c r="BX675" s="178"/>
      <c r="BY675" s="178"/>
      <c r="BZ675" s="178"/>
      <c r="CA675" s="178"/>
      <c r="CB675" s="178"/>
      <c r="CC675" s="178"/>
      <c r="CD675" s="178"/>
      <c r="CE675" s="178"/>
      <c r="CF675" s="178"/>
      <c r="CG675" s="178"/>
      <c r="CH675" s="178"/>
      <c r="CI675" s="178"/>
      <c r="CJ675" s="178"/>
      <c r="CK675" s="178"/>
      <c r="CL675" s="178"/>
      <c r="CM675" s="178"/>
      <c r="CN675" s="178"/>
      <c r="CO675" s="178"/>
      <c r="CP675" s="178"/>
      <c r="CQ675" s="178"/>
      <c r="CR675" s="178"/>
      <c r="CS675" s="178"/>
      <c r="CT675" s="178"/>
      <c r="CU675" s="178"/>
      <c r="CV675" s="178"/>
      <c r="CW675" s="178"/>
      <c r="CX675" s="178"/>
      <c r="CY675" s="178"/>
      <c r="CZ675" s="178"/>
      <c r="DA675" s="178"/>
      <c r="DB675" s="178"/>
      <c r="DC675" s="178"/>
      <c r="DD675" s="178"/>
      <c r="DE675" s="178"/>
      <c r="DF675" s="178"/>
      <c r="DG675" s="178"/>
      <c r="DH675" s="178"/>
      <c r="DI675" s="178"/>
      <c r="DJ675" s="178"/>
      <c r="DK675" s="178"/>
      <c r="DL675" s="178"/>
      <c r="DM675" s="178"/>
      <c r="DN675" s="178"/>
      <c r="DO675" s="178"/>
      <c r="DP675" s="178"/>
      <c r="DQ675" s="178"/>
      <c r="DR675" s="178"/>
      <c r="DS675" s="178"/>
      <c r="DT675" s="178"/>
      <c r="DU675" s="178"/>
      <c r="DV675" s="178"/>
      <c r="DW675" s="178"/>
      <c r="DX675" s="178"/>
      <c r="DY675" s="178"/>
      <c r="DZ675" s="178"/>
      <c r="EA675" s="178"/>
      <c r="EB675" s="178"/>
      <c r="EC675" s="178"/>
      <c r="ED675" s="178"/>
      <c r="EE675" s="178"/>
      <c r="EF675" s="178"/>
      <c r="EG675" s="178"/>
      <c r="EH675" s="178"/>
      <c r="EI675" s="178"/>
      <c r="EJ675" s="178"/>
      <c r="EK675" s="178"/>
      <c r="EL675" s="178"/>
      <c r="EM675" s="178"/>
      <c r="EN675" s="178"/>
      <c r="EO675" s="178"/>
      <c r="EP675" s="178"/>
      <c r="EQ675" s="178"/>
      <c r="ER675" s="178"/>
      <c r="ES675" s="178"/>
      <c r="ET675" s="178"/>
      <c r="EU675" s="178"/>
      <c r="EV675" s="178"/>
      <c r="EW675" s="178"/>
      <c r="EX675" s="178"/>
      <c r="EY675" s="178"/>
      <c r="EZ675" s="178"/>
      <c r="FA675" s="178"/>
      <c r="FB675" s="178"/>
      <c r="FC675" s="178"/>
      <c r="FD675" s="178"/>
      <c r="FE675" s="178"/>
      <c r="FF675" s="178"/>
      <c r="FG675" s="178"/>
      <c r="FH675" s="178"/>
      <c r="FI675" s="178"/>
      <c r="FJ675" s="178"/>
      <c r="FK675" s="178"/>
      <c r="FL675" s="178"/>
      <c r="FM675" s="178"/>
      <c r="FN675" s="178"/>
      <c r="FO675" s="178"/>
      <c r="FP675" s="178"/>
      <c r="FQ675" s="178"/>
      <c r="FR675" s="178"/>
      <c r="FS675" s="178"/>
      <c r="FT675" s="178"/>
    </row>
    <row r="676" spans="1:176">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c r="AH676" s="178"/>
      <c r="AI676" s="178"/>
      <c r="AJ676" s="178"/>
      <c r="AK676" s="178"/>
      <c r="AL676" s="178"/>
      <c r="AM676" s="178"/>
      <c r="AN676" s="178"/>
      <c r="AO676" s="178"/>
      <c r="AP676" s="178"/>
      <c r="AQ676" s="178"/>
      <c r="AR676" s="178"/>
      <c r="AS676" s="178"/>
      <c r="AT676" s="178"/>
      <c r="AU676" s="178"/>
      <c r="AV676" s="178"/>
      <c r="AW676" s="178"/>
      <c r="AX676" s="178"/>
      <c r="AY676" s="178"/>
      <c r="AZ676" s="178"/>
      <c r="BA676" s="178"/>
      <c r="BB676" s="178"/>
      <c r="BC676" s="178"/>
      <c r="BD676" s="178"/>
      <c r="BE676" s="178"/>
      <c r="BF676" s="178"/>
      <c r="BG676" s="178"/>
      <c r="BH676" s="178"/>
      <c r="BI676" s="178"/>
      <c r="BJ676" s="178"/>
      <c r="BK676" s="178"/>
      <c r="BL676" s="178"/>
      <c r="BM676" s="178"/>
      <c r="BN676" s="178"/>
      <c r="BO676" s="178"/>
      <c r="BP676" s="178"/>
      <c r="BQ676" s="178"/>
      <c r="BR676" s="178"/>
      <c r="BS676" s="178"/>
      <c r="BT676" s="178"/>
      <c r="BU676" s="178"/>
      <c r="BV676" s="178"/>
      <c r="BW676" s="178"/>
      <c r="BX676" s="178"/>
      <c r="BY676" s="178"/>
      <c r="BZ676" s="178"/>
      <c r="CA676" s="178"/>
      <c r="CB676" s="178"/>
      <c r="CC676" s="178"/>
      <c r="CD676" s="178"/>
      <c r="CE676" s="178"/>
      <c r="CF676" s="178"/>
      <c r="CG676" s="178"/>
      <c r="CH676" s="178"/>
      <c r="CI676" s="178"/>
      <c r="CJ676" s="178"/>
      <c r="CK676" s="178"/>
      <c r="CL676" s="178"/>
      <c r="CM676" s="178"/>
      <c r="CN676" s="178"/>
      <c r="CO676" s="178"/>
      <c r="CP676" s="178"/>
      <c r="CQ676" s="178"/>
      <c r="CR676" s="178"/>
      <c r="CS676" s="178"/>
      <c r="CT676" s="178"/>
      <c r="CU676" s="178"/>
      <c r="CV676" s="178"/>
      <c r="CW676" s="178"/>
      <c r="CX676" s="178"/>
      <c r="CY676" s="178"/>
      <c r="CZ676" s="178"/>
      <c r="DA676" s="178"/>
      <c r="DB676" s="178"/>
      <c r="DC676" s="178"/>
      <c r="DD676" s="178"/>
      <c r="DE676" s="178"/>
      <c r="DF676" s="178"/>
      <c r="DG676" s="178"/>
      <c r="DH676" s="178"/>
      <c r="DI676" s="178"/>
      <c r="DJ676" s="178"/>
      <c r="DK676" s="178"/>
      <c r="DL676" s="178"/>
      <c r="DM676" s="178"/>
      <c r="DN676" s="178"/>
      <c r="DO676" s="178"/>
      <c r="DP676" s="178"/>
      <c r="DQ676" s="178"/>
      <c r="DR676" s="178"/>
      <c r="DS676" s="178"/>
      <c r="DT676" s="178"/>
      <c r="DU676" s="178"/>
      <c r="DV676" s="178"/>
      <c r="DW676" s="178"/>
      <c r="DX676" s="178"/>
      <c r="DY676" s="178"/>
      <c r="DZ676" s="178"/>
      <c r="EA676" s="178"/>
      <c r="EB676" s="178"/>
      <c r="EC676" s="178"/>
      <c r="ED676" s="178"/>
      <c r="EE676" s="178"/>
      <c r="EF676" s="178"/>
      <c r="EG676" s="178"/>
      <c r="EH676" s="178"/>
      <c r="EI676" s="178"/>
      <c r="EJ676" s="178"/>
      <c r="EK676" s="178"/>
      <c r="EL676" s="178"/>
      <c r="EM676" s="178"/>
      <c r="EN676" s="178"/>
      <c r="EO676" s="178"/>
      <c r="EP676" s="178"/>
      <c r="EQ676" s="178"/>
      <c r="ER676" s="178"/>
      <c r="ES676" s="178"/>
      <c r="ET676" s="178"/>
      <c r="EU676" s="178"/>
      <c r="EV676" s="178"/>
      <c r="EW676" s="178"/>
      <c r="EX676" s="178"/>
      <c r="EY676" s="178"/>
      <c r="EZ676" s="178"/>
      <c r="FA676" s="178"/>
      <c r="FB676" s="178"/>
      <c r="FC676" s="178"/>
      <c r="FD676" s="178"/>
      <c r="FE676" s="178"/>
      <c r="FF676" s="178"/>
      <c r="FG676" s="178"/>
      <c r="FH676" s="178"/>
      <c r="FI676" s="178"/>
      <c r="FJ676" s="178"/>
      <c r="FK676" s="178"/>
      <c r="FL676" s="178"/>
      <c r="FM676" s="178"/>
      <c r="FN676" s="178"/>
      <c r="FO676" s="178"/>
      <c r="FP676" s="178"/>
      <c r="FQ676" s="178"/>
      <c r="FR676" s="178"/>
      <c r="FS676" s="178"/>
      <c r="FT676" s="178"/>
    </row>
    <row r="677" spans="1:176">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c r="AH677" s="178"/>
      <c r="AI677" s="178"/>
      <c r="AJ677" s="178"/>
      <c r="AK677" s="178"/>
      <c r="AL677" s="178"/>
      <c r="AM677" s="178"/>
      <c r="AN677" s="178"/>
      <c r="AO677" s="178"/>
      <c r="AP677" s="178"/>
      <c r="AQ677" s="178"/>
      <c r="AR677" s="178"/>
      <c r="AS677" s="178"/>
      <c r="AT677" s="178"/>
      <c r="AU677" s="178"/>
      <c r="AV677" s="178"/>
      <c r="AW677" s="178"/>
      <c r="AX677" s="178"/>
      <c r="AY677" s="178"/>
      <c r="AZ677" s="178"/>
      <c r="BA677" s="178"/>
      <c r="BB677" s="178"/>
      <c r="BC677" s="178"/>
      <c r="BD677" s="178"/>
      <c r="BE677" s="178"/>
      <c r="BF677" s="178"/>
      <c r="BG677" s="178"/>
      <c r="BH677" s="178"/>
      <c r="BI677" s="178"/>
      <c r="BJ677" s="178"/>
      <c r="BK677" s="178"/>
      <c r="BL677" s="178"/>
      <c r="BM677" s="178"/>
      <c r="BN677" s="178"/>
      <c r="BO677" s="178"/>
      <c r="BP677" s="178"/>
      <c r="BQ677" s="178"/>
      <c r="BR677" s="178"/>
      <c r="BS677" s="178"/>
      <c r="BT677" s="178"/>
      <c r="BU677" s="178"/>
      <c r="BV677" s="178"/>
      <c r="BW677" s="178"/>
      <c r="BX677" s="178"/>
      <c r="BY677" s="178"/>
      <c r="BZ677" s="178"/>
      <c r="CA677" s="178"/>
      <c r="CB677" s="178"/>
      <c r="CC677" s="178"/>
      <c r="CD677" s="178"/>
      <c r="CE677" s="178"/>
      <c r="CF677" s="178"/>
      <c r="CG677" s="178"/>
      <c r="CH677" s="178"/>
      <c r="CI677" s="178"/>
      <c r="CJ677" s="178"/>
      <c r="CK677" s="178"/>
      <c r="CL677" s="178"/>
      <c r="CM677" s="178"/>
      <c r="CN677" s="178"/>
      <c r="CO677" s="178"/>
      <c r="CP677" s="178"/>
      <c r="CQ677" s="178"/>
      <c r="CR677" s="178"/>
      <c r="CS677" s="178"/>
      <c r="CT677" s="178"/>
      <c r="CU677" s="178"/>
      <c r="CV677" s="178"/>
      <c r="CW677" s="178"/>
      <c r="CX677" s="178"/>
      <c r="CY677" s="178"/>
      <c r="CZ677" s="178"/>
      <c r="DA677" s="178"/>
      <c r="DB677" s="178"/>
      <c r="DC677" s="178"/>
      <c r="DD677" s="178"/>
      <c r="DE677" s="178"/>
      <c r="DF677" s="178"/>
      <c r="DG677" s="178"/>
      <c r="DH677" s="178"/>
      <c r="DI677" s="178"/>
      <c r="DJ677" s="178"/>
      <c r="DK677" s="178"/>
      <c r="DL677" s="178"/>
      <c r="DM677" s="178"/>
      <c r="DN677" s="178"/>
      <c r="DO677" s="178"/>
      <c r="DP677" s="178"/>
      <c r="DQ677" s="178"/>
      <c r="DR677" s="178"/>
      <c r="DS677" s="178"/>
      <c r="DT677" s="178"/>
      <c r="DU677" s="178"/>
      <c r="DV677" s="178"/>
      <c r="DW677" s="178"/>
      <c r="DX677" s="178"/>
      <c r="DY677" s="178"/>
      <c r="DZ677" s="178"/>
      <c r="EA677" s="178"/>
      <c r="EB677" s="178"/>
      <c r="EC677" s="178"/>
      <c r="ED677" s="178"/>
      <c r="EE677" s="178"/>
      <c r="EF677" s="178"/>
      <c r="EG677" s="178"/>
      <c r="EH677" s="178"/>
      <c r="EI677" s="178"/>
      <c r="EJ677" s="178"/>
      <c r="EK677" s="178"/>
      <c r="EL677" s="178"/>
      <c r="EM677" s="178"/>
      <c r="EN677" s="178"/>
      <c r="EO677" s="178"/>
      <c r="EP677" s="178"/>
      <c r="EQ677" s="178"/>
      <c r="ER677" s="178"/>
      <c r="ES677" s="178"/>
      <c r="ET677" s="178"/>
      <c r="EU677" s="178"/>
      <c r="EV677" s="178"/>
      <c r="EW677" s="178"/>
      <c r="EX677" s="178"/>
      <c r="EY677" s="178"/>
      <c r="EZ677" s="178"/>
      <c r="FA677" s="178"/>
      <c r="FB677" s="178"/>
      <c r="FC677" s="178"/>
      <c r="FD677" s="178"/>
      <c r="FE677" s="178"/>
      <c r="FF677" s="178"/>
      <c r="FG677" s="178"/>
      <c r="FH677" s="178"/>
      <c r="FI677" s="178"/>
      <c r="FJ677" s="178"/>
      <c r="FK677" s="178"/>
      <c r="FL677" s="178"/>
      <c r="FM677" s="178"/>
      <c r="FN677" s="178"/>
      <c r="FO677" s="178"/>
      <c r="FP677" s="178"/>
      <c r="FQ677" s="178"/>
      <c r="FR677" s="178"/>
      <c r="FS677" s="178"/>
      <c r="FT677" s="178"/>
    </row>
    <row r="678" spans="1:176">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c r="AH678" s="178"/>
      <c r="AI678" s="178"/>
      <c r="AJ678" s="178"/>
      <c r="AK678" s="178"/>
      <c r="AL678" s="178"/>
      <c r="AM678" s="178"/>
      <c r="AN678" s="178"/>
      <c r="AO678" s="178"/>
      <c r="AP678" s="178"/>
      <c r="AQ678" s="178"/>
      <c r="AR678" s="178"/>
      <c r="AS678" s="178"/>
      <c r="AT678" s="178"/>
      <c r="AU678" s="178"/>
      <c r="AV678" s="178"/>
      <c r="AW678" s="178"/>
      <c r="AX678" s="178"/>
      <c r="AY678" s="178"/>
      <c r="AZ678" s="178"/>
      <c r="BA678" s="178"/>
      <c r="BB678" s="178"/>
      <c r="BC678" s="178"/>
      <c r="BD678" s="178"/>
      <c r="BE678" s="178"/>
      <c r="BF678" s="178"/>
      <c r="BG678" s="178"/>
      <c r="BH678" s="178"/>
      <c r="BI678" s="178"/>
      <c r="BJ678" s="178"/>
      <c r="BK678" s="178"/>
      <c r="BL678" s="178"/>
      <c r="BM678" s="178"/>
      <c r="BN678" s="178"/>
      <c r="BO678" s="178"/>
      <c r="BP678" s="178"/>
      <c r="BQ678" s="178"/>
      <c r="BR678" s="178"/>
      <c r="BS678" s="178"/>
      <c r="BT678" s="178"/>
      <c r="BU678" s="178"/>
      <c r="BV678" s="178"/>
      <c r="BW678" s="178"/>
      <c r="BX678" s="178"/>
      <c r="BY678" s="178"/>
      <c r="BZ678" s="178"/>
      <c r="CA678" s="178"/>
      <c r="CB678" s="178"/>
      <c r="CC678" s="178"/>
      <c r="CD678" s="178"/>
      <c r="CE678" s="178"/>
      <c r="CF678" s="178"/>
      <c r="CG678" s="178"/>
      <c r="CH678" s="178"/>
      <c r="CI678" s="178"/>
      <c r="CJ678" s="178"/>
      <c r="CK678" s="178"/>
      <c r="CL678" s="178"/>
      <c r="CM678" s="178"/>
      <c r="CN678" s="178"/>
      <c r="CO678" s="178"/>
      <c r="CP678" s="178"/>
      <c r="CQ678" s="178"/>
      <c r="CR678" s="178"/>
      <c r="CS678" s="178"/>
      <c r="CT678" s="178"/>
      <c r="CU678" s="178"/>
      <c r="CV678" s="178"/>
      <c r="CW678" s="178"/>
      <c r="CX678" s="178"/>
      <c r="CY678" s="178"/>
      <c r="CZ678" s="178"/>
      <c r="DA678" s="178"/>
      <c r="DB678" s="178"/>
      <c r="DC678" s="178"/>
      <c r="DD678" s="178"/>
      <c r="DE678" s="178"/>
      <c r="DF678" s="178"/>
      <c r="DG678" s="178"/>
      <c r="DH678" s="178"/>
      <c r="DI678" s="178"/>
      <c r="DJ678" s="178"/>
      <c r="DK678" s="178"/>
      <c r="DL678" s="178"/>
      <c r="DM678" s="178"/>
      <c r="DN678" s="178"/>
      <c r="DO678" s="178"/>
      <c r="DP678" s="178"/>
      <c r="DQ678" s="178"/>
      <c r="DR678" s="178"/>
      <c r="DS678" s="178"/>
      <c r="DT678" s="178"/>
      <c r="DU678" s="178"/>
      <c r="DV678" s="178"/>
      <c r="DW678" s="178"/>
      <c r="DX678" s="178"/>
      <c r="DY678" s="178"/>
      <c r="DZ678" s="178"/>
      <c r="EA678" s="178"/>
      <c r="EB678" s="178"/>
      <c r="EC678" s="178"/>
      <c r="ED678" s="178"/>
      <c r="EE678" s="178"/>
      <c r="EF678" s="178"/>
      <c r="EG678" s="178"/>
      <c r="EH678" s="178"/>
      <c r="EI678" s="178"/>
      <c r="EJ678" s="178"/>
      <c r="EK678" s="178"/>
      <c r="EL678" s="178"/>
      <c r="EM678" s="178"/>
      <c r="EN678" s="178"/>
      <c r="EO678" s="178"/>
      <c r="EP678" s="178"/>
      <c r="EQ678" s="178"/>
      <c r="ER678" s="178"/>
      <c r="ES678" s="178"/>
      <c r="ET678" s="178"/>
      <c r="EU678" s="178"/>
      <c r="EV678" s="178"/>
      <c r="EW678" s="178"/>
      <c r="EX678" s="178"/>
      <c r="EY678" s="178"/>
      <c r="EZ678" s="178"/>
      <c r="FA678" s="178"/>
      <c r="FB678" s="178"/>
      <c r="FC678" s="178"/>
      <c r="FD678" s="178"/>
      <c r="FE678" s="178"/>
      <c r="FF678" s="178"/>
      <c r="FG678" s="178"/>
      <c r="FH678" s="178"/>
      <c r="FI678" s="178"/>
      <c r="FJ678" s="178"/>
      <c r="FK678" s="178"/>
      <c r="FL678" s="178"/>
      <c r="FM678" s="178"/>
      <c r="FN678" s="178"/>
      <c r="FO678" s="178"/>
      <c r="FP678" s="178"/>
      <c r="FQ678" s="178"/>
      <c r="FR678" s="178"/>
      <c r="FS678" s="178"/>
      <c r="FT678" s="178"/>
    </row>
    <row r="679" spans="1:176">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c r="AJ679" s="178"/>
      <c r="AK679" s="178"/>
      <c r="AL679" s="178"/>
      <c r="AM679" s="178"/>
      <c r="AN679" s="178"/>
      <c r="AO679" s="178"/>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8"/>
      <c r="BM679" s="178"/>
      <c r="BN679" s="178"/>
      <c r="BO679" s="178"/>
      <c r="BP679" s="178"/>
      <c r="BQ679" s="178"/>
      <c r="BR679" s="178"/>
      <c r="BS679" s="178"/>
      <c r="BT679" s="178"/>
      <c r="BU679" s="178"/>
      <c r="BV679" s="178"/>
      <c r="BW679" s="178"/>
      <c r="BX679" s="178"/>
      <c r="BY679" s="178"/>
      <c r="BZ679" s="178"/>
      <c r="CA679" s="178"/>
      <c r="CB679" s="178"/>
      <c r="CC679" s="178"/>
      <c r="CD679" s="178"/>
      <c r="CE679" s="178"/>
      <c r="CF679" s="178"/>
      <c r="CG679" s="178"/>
      <c r="CH679" s="178"/>
      <c r="CI679" s="178"/>
      <c r="CJ679" s="178"/>
      <c r="CK679" s="178"/>
      <c r="CL679" s="178"/>
      <c r="CM679" s="178"/>
      <c r="CN679" s="178"/>
      <c r="CO679" s="178"/>
      <c r="CP679" s="178"/>
      <c r="CQ679" s="178"/>
      <c r="CR679" s="178"/>
      <c r="CS679" s="178"/>
      <c r="CT679" s="178"/>
      <c r="CU679" s="178"/>
      <c r="CV679" s="178"/>
      <c r="CW679" s="178"/>
      <c r="CX679" s="178"/>
      <c r="CY679" s="178"/>
      <c r="CZ679" s="178"/>
      <c r="DA679" s="178"/>
      <c r="DB679" s="178"/>
      <c r="DC679" s="178"/>
      <c r="DD679" s="178"/>
      <c r="DE679" s="178"/>
      <c r="DF679" s="178"/>
      <c r="DG679" s="178"/>
      <c r="DH679" s="178"/>
      <c r="DI679" s="178"/>
      <c r="DJ679" s="178"/>
      <c r="DK679" s="178"/>
      <c r="DL679" s="178"/>
      <c r="DM679" s="178"/>
      <c r="DN679" s="178"/>
      <c r="DO679" s="178"/>
      <c r="DP679" s="178"/>
      <c r="DQ679" s="178"/>
      <c r="DR679" s="178"/>
      <c r="DS679" s="178"/>
      <c r="DT679" s="178"/>
      <c r="DU679" s="178"/>
      <c r="DV679" s="178"/>
      <c r="DW679" s="178"/>
      <c r="DX679" s="178"/>
      <c r="DY679" s="178"/>
      <c r="DZ679" s="178"/>
      <c r="EA679" s="178"/>
      <c r="EB679" s="178"/>
      <c r="EC679" s="178"/>
      <c r="ED679" s="178"/>
      <c r="EE679" s="178"/>
      <c r="EF679" s="178"/>
      <c r="EG679" s="178"/>
      <c r="EH679" s="178"/>
      <c r="EI679" s="178"/>
      <c r="EJ679" s="178"/>
      <c r="EK679" s="178"/>
      <c r="EL679" s="178"/>
      <c r="EM679" s="178"/>
      <c r="EN679" s="178"/>
      <c r="EO679" s="178"/>
      <c r="EP679" s="178"/>
      <c r="EQ679" s="178"/>
      <c r="ER679" s="178"/>
      <c r="ES679" s="178"/>
      <c r="ET679" s="178"/>
      <c r="EU679" s="178"/>
      <c r="EV679" s="178"/>
      <c r="EW679" s="178"/>
      <c r="EX679" s="178"/>
      <c r="EY679" s="178"/>
      <c r="EZ679" s="178"/>
      <c r="FA679" s="178"/>
      <c r="FB679" s="178"/>
      <c r="FC679" s="178"/>
      <c r="FD679" s="178"/>
      <c r="FE679" s="178"/>
      <c r="FF679" s="178"/>
      <c r="FG679" s="178"/>
      <c r="FH679" s="178"/>
      <c r="FI679" s="178"/>
      <c r="FJ679" s="178"/>
      <c r="FK679" s="178"/>
      <c r="FL679" s="178"/>
      <c r="FM679" s="178"/>
      <c r="FN679" s="178"/>
      <c r="FO679" s="178"/>
      <c r="FP679" s="178"/>
      <c r="FQ679" s="178"/>
      <c r="FR679" s="178"/>
      <c r="FS679" s="178"/>
      <c r="FT679" s="178"/>
    </row>
    <row r="680" spans="1:176">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c r="AJ680" s="178"/>
      <c r="AK680" s="178"/>
      <c r="AL680" s="178"/>
      <c r="AM680" s="178"/>
      <c r="AN680" s="178"/>
      <c r="AO680" s="178"/>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c r="BK680" s="178"/>
      <c r="BL680" s="178"/>
      <c r="BM680" s="178"/>
      <c r="BN680" s="178"/>
      <c r="BO680" s="178"/>
      <c r="BP680" s="178"/>
      <c r="BQ680" s="178"/>
      <c r="BR680" s="178"/>
      <c r="BS680" s="178"/>
      <c r="BT680" s="178"/>
      <c r="BU680" s="178"/>
      <c r="BV680" s="178"/>
      <c r="BW680" s="178"/>
      <c r="BX680" s="178"/>
      <c r="BY680" s="178"/>
      <c r="BZ680" s="178"/>
      <c r="CA680" s="178"/>
      <c r="CB680" s="178"/>
      <c r="CC680" s="178"/>
      <c r="CD680" s="178"/>
      <c r="CE680" s="178"/>
      <c r="CF680" s="178"/>
      <c r="CG680" s="178"/>
      <c r="CH680" s="178"/>
      <c r="CI680" s="178"/>
      <c r="CJ680" s="178"/>
      <c r="CK680" s="178"/>
      <c r="CL680" s="178"/>
      <c r="CM680" s="178"/>
      <c r="CN680" s="178"/>
      <c r="CO680" s="178"/>
      <c r="CP680" s="178"/>
      <c r="CQ680" s="178"/>
      <c r="CR680" s="178"/>
      <c r="CS680" s="178"/>
      <c r="CT680" s="178"/>
      <c r="CU680" s="178"/>
      <c r="CV680" s="178"/>
      <c r="CW680" s="178"/>
      <c r="CX680" s="178"/>
      <c r="CY680" s="178"/>
      <c r="CZ680" s="178"/>
      <c r="DA680" s="178"/>
      <c r="DB680" s="178"/>
      <c r="DC680" s="178"/>
      <c r="DD680" s="178"/>
      <c r="DE680" s="178"/>
      <c r="DF680" s="178"/>
      <c r="DG680" s="178"/>
      <c r="DH680" s="178"/>
      <c r="DI680" s="178"/>
      <c r="DJ680" s="178"/>
      <c r="DK680" s="178"/>
      <c r="DL680" s="178"/>
      <c r="DM680" s="178"/>
      <c r="DN680" s="178"/>
      <c r="DO680" s="178"/>
      <c r="DP680" s="178"/>
      <c r="DQ680" s="178"/>
      <c r="DR680" s="178"/>
      <c r="DS680" s="178"/>
      <c r="DT680" s="178"/>
      <c r="DU680" s="178"/>
      <c r="DV680" s="178"/>
      <c r="DW680" s="178"/>
      <c r="DX680" s="178"/>
      <c r="DY680" s="178"/>
      <c r="DZ680" s="178"/>
      <c r="EA680" s="178"/>
      <c r="EB680" s="178"/>
      <c r="EC680" s="178"/>
      <c r="ED680" s="178"/>
      <c r="EE680" s="178"/>
      <c r="EF680" s="178"/>
      <c r="EG680" s="178"/>
      <c r="EH680" s="178"/>
      <c r="EI680" s="178"/>
      <c r="EJ680" s="178"/>
      <c r="EK680" s="178"/>
      <c r="EL680" s="178"/>
      <c r="EM680" s="178"/>
      <c r="EN680" s="178"/>
      <c r="EO680" s="178"/>
      <c r="EP680" s="178"/>
      <c r="EQ680" s="178"/>
      <c r="ER680" s="178"/>
      <c r="ES680" s="178"/>
      <c r="ET680" s="178"/>
      <c r="EU680" s="178"/>
      <c r="EV680" s="178"/>
      <c r="EW680" s="178"/>
      <c r="EX680" s="178"/>
      <c r="EY680" s="178"/>
      <c r="EZ680" s="178"/>
      <c r="FA680" s="178"/>
      <c r="FB680" s="178"/>
      <c r="FC680" s="178"/>
      <c r="FD680" s="178"/>
      <c r="FE680" s="178"/>
      <c r="FF680" s="178"/>
      <c r="FG680" s="178"/>
      <c r="FH680" s="178"/>
      <c r="FI680" s="178"/>
      <c r="FJ680" s="178"/>
      <c r="FK680" s="178"/>
      <c r="FL680" s="178"/>
      <c r="FM680" s="178"/>
      <c r="FN680" s="178"/>
      <c r="FO680" s="178"/>
      <c r="FP680" s="178"/>
      <c r="FQ680" s="178"/>
      <c r="FR680" s="178"/>
      <c r="FS680" s="178"/>
      <c r="FT680" s="178"/>
    </row>
    <row r="681" spans="1:176">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c r="AJ681" s="178"/>
      <c r="AK681" s="178"/>
      <c r="AL681" s="178"/>
      <c r="AM681" s="178"/>
      <c r="AN681" s="178"/>
      <c r="AO681" s="178"/>
      <c r="AP681" s="178"/>
      <c r="AQ681" s="178"/>
      <c r="AR681" s="178"/>
      <c r="AS681" s="178"/>
      <c r="AT681" s="178"/>
      <c r="AU681" s="178"/>
      <c r="AV681" s="178"/>
      <c r="AW681" s="178"/>
      <c r="AX681" s="178"/>
      <c r="AY681" s="178"/>
      <c r="AZ681" s="178"/>
      <c r="BA681" s="178"/>
      <c r="BB681" s="178"/>
      <c r="BC681" s="178"/>
      <c r="BD681" s="178"/>
      <c r="BE681" s="178"/>
      <c r="BF681" s="178"/>
      <c r="BG681" s="178"/>
      <c r="BH681" s="178"/>
      <c r="BI681" s="178"/>
      <c r="BJ681" s="178"/>
      <c r="BK681" s="178"/>
      <c r="BL681" s="178"/>
      <c r="BM681" s="178"/>
      <c r="BN681" s="178"/>
      <c r="BO681" s="178"/>
      <c r="BP681" s="178"/>
      <c r="BQ681" s="178"/>
      <c r="BR681" s="178"/>
      <c r="BS681" s="178"/>
      <c r="BT681" s="178"/>
      <c r="BU681" s="178"/>
      <c r="BV681" s="178"/>
      <c r="BW681" s="178"/>
      <c r="BX681" s="178"/>
      <c r="BY681" s="178"/>
      <c r="BZ681" s="178"/>
      <c r="CA681" s="178"/>
      <c r="CB681" s="178"/>
      <c r="CC681" s="178"/>
      <c r="CD681" s="178"/>
      <c r="CE681" s="178"/>
      <c r="CF681" s="178"/>
      <c r="CG681" s="178"/>
      <c r="CH681" s="178"/>
      <c r="CI681" s="178"/>
      <c r="CJ681" s="178"/>
      <c r="CK681" s="178"/>
      <c r="CL681" s="178"/>
      <c r="CM681" s="178"/>
      <c r="CN681" s="178"/>
      <c r="CO681" s="178"/>
      <c r="CP681" s="178"/>
      <c r="CQ681" s="178"/>
      <c r="CR681" s="178"/>
      <c r="CS681" s="178"/>
      <c r="CT681" s="178"/>
      <c r="CU681" s="178"/>
      <c r="CV681" s="178"/>
      <c r="CW681" s="178"/>
      <c r="CX681" s="178"/>
      <c r="CY681" s="178"/>
      <c r="CZ681" s="178"/>
      <c r="DA681" s="178"/>
      <c r="DB681" s="178"/>
      <c r="DC681" s="178"/>
      <c r="DD681" s="178"/>
      <c r="DE681" s="178"/>
      <c r="DF681" s="178"/>
      <c r="DG681" s="178"/>
      <c r="DH681" s="178"/>
      <c r="DI681" s="178"/>
      <c r="DJ681" s="178"/>
      <c r="DK681" s="178"/>
      <c r="DL681" s="178"/>
      <c r="DM681" s="178"/>
      <c r="DN681" s="178"/>
      <c r="DO681" s="178"/>
      <c r="DP681" s="178"/>
      <c r="DQ681" s="178"/>
      <c r="DR681" s="178"/>
      <c r="DS681" s="178"/>
      <c r="DT681" s="178"/>
      <c r="DU681" s="178"/>
      <c r="DV681" s="178"/>
      <c r="DW681" s="178"/>
      <c r="DX681" s="178"/>
      <c r="DY681" s="178"/>
      <c r="DZ681" s="178"/>
      <c r="EA681" s="178"/>
      <c r="EB681" s="178"/>
      <c r="EC681" s="178"/>
      <c r="ED681" s="178"/>
      <c r="EE681" s="178"/>
      <c r="EF681" s="178"/>
      <c r="EG681" s="178"/>
      <c r="EH681" s="178"/>
      <c r="EI681" s="178"/>
      <c r="EJ681" s="178"/>
      <c r="EK681" s="178"/>
      <c r="EL681" s="178"/>
      <c r="EM681" s="178"/>
      <c r="EN681" s="178"/>
      <c r="EO681" s="178"/>
      <c r="EP681" s="178"/>
      <c r="EQ681" s="178"/>
      <c r="ER681" s="178"/>
      <c r="ES681" s="178"/>
      <c r="ET681" s="178"/>
      <c r="EU681" s="178"/>
      <c r="EV681" s="178"/>
      <c r="EW681" s="178"/>
      <c r="EX681" s="178"/>
      <c r="EY681" s="178"/>
      <c r="EZ681" s="178"/>
      <c r="FA681" s="178"/>
      <c r="FB681" s="178"/>
      <c r="FC681" s="178"/>
      <c r="FD681" s="178"/>
      <c r="FE681" s="178"/>
      <c r="FF681" s="178"/>
      <c r="FG681" s="178"/>
      <c r="FH681" s="178"/>
      <c r="FI681" s="178"/>
      <c r="FJ681" s="178"/>
      <c r="FK681" s="178"/>
      <c r="FL681" s="178"/>
      <c r="FM681" s="178"/>
      <c r="FN681" s="178"/>
      <c r="FO681" s="178"/>
      <c r="FP681" s="178"/>
      <c r="FQ681" s="178"/>
      <c r="FR681" s="178"/>
      <c r="FS681" s="178"/>
      <c r="FT681" s="178"/>
    </row>
    <row r="682" spans="1:176">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c r="AJ682" s="178"/>
      <c r="AK682" s="178"/>
      <c r="AL682" s="178"/>
      <c r="AM682" s="178"/>
      <c r="AN682" s="178"/>
      <c r="AO682" s="178"/>
      <c r="AP682" s="178"/>
      <c r="AQ682" s="178"/>
      <c r="AR682" s="178"/>
      <c r="AS682" s="178"/>
      <c r="AT682" s="178"/>
      <c r="AU682" s="178"/>
      <c r="AV682" s="178"/>
      <c r="AW682" s="178"/>
      <c r="AX682" s="178"/>
      <c r="AY682" s="178"/>
      <c r="AZ682" s="178"/>
      <c r="BA682" s="178"/>
      <c r="BB682" s="178"/>
      <c r="BC682" s="178"/>
      <c r="BD682" s="178"/>
      <c r="BE682" s="178"/>
      <c r="BF682" s="178"/>
      <c r="BG682" s="178"/>
      <c r="BH682" s="178"/>
      <c r="BI682" s="178"/>
      <c r="BJ682" s="178"/>
      <c r="BK682" s="178"/>
      <c r="BL682" s="178"/>
      <c r="BM682" s="178"/>
      <c r="BN682" s="178"/>
      <c r="BO682" s="178"/>
      <c r="BP682" s="178"/>
      <c r="BQ682" s="178"/>
      <c r="BR682" s="178"/>
      <c r="BS682" s="178"/>
      <c r="BT682" s="178"/>
      <c r="BU682" s="178"/>
      <c r="BV682" s="178"/>
      <c r="BW682" s="178"/>
      <c r="BX682" s="178"/>
      <c r="BY682" s="178"/>
      <c r="BZ682" s="178"/>
      <c r="CA682" s="178"/>
      <c r="CB682" s="178"/>
      <c r="CC682" s="178"/>
      <c r="CD682" s="178"/>
      <c r="CE682" s="178"/>
      <c r="CF682" s="178"/>
      <c r="CG682" s="178"/>
      <c r="CH682" s="178"/>
      <c r="CI682" s="178"/>
      <c r="CJ682" s="178"/>
      <c r="CK682" s="178"/>
      <c r="CL682" s="178"/>
      <c r="CM682" s="178"/>
      <c r="CN682" s="178"/>
      <c r="CO682" s="178"/>
      <c r="CP682" s="178"/>
      <c r="CQ682" s="178"/>
      <c r="CR682" s="178"/>
      <c r="CS682" s="178"/>
      <c r="CT682" s="178"/>
      <c r="CU682" s="178"/>
      <c r="CV682" s="178"/>
      <c r="CW682" s="178"/>
      <c r="CX682" s="178"/>
      <c r="CY682" s="178"/>
      <c r="CZ682" s="178"/>
      <c r="DA682" s="178"/>
      <c r="DB682" s="178"/>
      <c r="DC682" s="178"/>
      <c r="DD682" s="178"/>
      <c r="DE682" s="178"/>
      <c r="DF682" s="178"/>
      <c r="DG682" s="178"/>
      <c r="DH682" s="178"/>
      <c r="DI682" s="178"/>
      <c r="DJ682" s="178"/>
      <c r="DK682" s="178"/>
      <c r="DL682" s="178"/>
      <c r="DM682" s="178"/>
      <c r="DN682" s="178"/>
      <c r="DO682" s="178"/>
      <c r="DP682" s="178"/>
      <c r="DQ682" s="178"/>
      <c r="DR682" s="178"/>
      <c r="DS682" s="178"/>
      <c r="DT682" s="178"/>
      <c r="DU682" s="178"/>
      <c r="DV682" s="178"/>
      <c r="DW682" s="178"/>
      <c r="DX682" s="178"/>
      <c r="DY682" s="178"/>
      <c r="DZ682" s="178"/>
      <c r="EA682" s="178"/>
      <c r="EB682" s="178"/>
      <c r="EC682" s="178"/>
      <c r="ED682" s="178"/>
      <c r="EE682" s="178"/>
      <c r="EF682" s="178"/>
      <c r="EG682" s="178"/>
      <c r="EH682" s="178"/>
      <c r="EI682" s="178"/>
      <c r="EJ682" s="178"/>
      <c r="EK682" s="178"/>
      <c r="EL682" s="178"/>
      <c r="EM682" s="178"/>
      <c r="EN682" s="178"/>
      <c r="EO682" s="178"/>
      <c r="EP682" s="178"/>
      <c r="EQ682" s="178"/>
      <c r="ER682" s="178"/>
      <c r="ES682" s="178"/>
      <c r="ET682" s="178"/>
      <c r="EU682" s="178"/>
      <c r="EV682" s="178"/>
      <c r="EW682" s="178"/>
      <c r="EX682" s="178"/>
      <c r="EY682" s="178"/>
      <c r="EZ682" s="178"/>
      <c r="FA682" s="178"/>
      <c r="FB682" s="178"/>
      <c r="FC682" s="178"/>
      <c r="FD682" s="178"/>
      <c r="FE682" s="178"/>
      <c r="FF682" s="178"/>
      <c r="FG682" s="178"/>
      <c r="FH682" s="178"/>
      <c r="FI682" s="178"/>
      <c r="FJ682" s="178"/>
      <c r="FK682" s="178"/>
      <c r="FL682" s="178"/>
      <c r="FM682" s="178"/>
      <c r="FN682" s="178"/>
      <c r="FO682" s="178"/>
      <c r="FP682" s="178"/>
      <c r="FQ682" s="178"/>
      <c r="FR682" s="178"/>
      <c r="FS682" s="178"/>
      <c r="FT682" s="178"/>
    </row>
    <row r="683" spans="1:176">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c r="AH683" s="178"/>
      <c r="AI683" s="178"/>
      <c r="AJ683" s="178"/>
      <c r="AK683" s="178"/>
      <c r="AL683" s="178"/>
      <c r="AM683" s="178"/>
      <c r="AN683" s="178"/>
      <c r="AO683" s="178"/>
      <c r="AP683" s="178"/>
      <c r="AQ683" s="178"/>
      <c r="AR683" s="178"/>
      <c r="AS683" s="178"/>
      <c r="AT683" s="178"/>
      <c r="AU683" s="178"/>
      <c r="AV683" s="178"/>
      <c r="AW683" s="178"/>
      <c r="AX683" s="178"/>
      <c r="AY683" s="178"/>
      <c r="AZ683" s="178"/>
      <c r="BA683" s="178"/>
      <c r="BB683" s="178"/>
      <c r="BC683" s="178"/>
      <c r="BD683" s="178"/>
      <c r="BE683" s="178"/>
      <c r="BF683" s="178"/>
      <c r="BG683" s="178"/>
      <c r="BH683" s="178"/>
      <c r="BI683" s="178"/>
      <c r="BJ683" s="178"/>
      <c r="BK683" s="178"/>
      <c r="BL683" s="178"/>
      <c r="BM683" s="178"/>
      <c r="BN683" s="178"/>
      <c r="BO683" s="178"/>
      <c r="BP683" s="178"/>
      <c r="BQ683" s="178"/>
      <c r="BR683" s="178"/>
      <c r="BS683" s="178"/>
      <c r="BT683" s="178"/>
      <c r="BU683" s="178"/>
      <c r="BV683" s="178"/>
      <c r="BW683" s="178"/>
      <c r="BX683" s="178"/>
      <c r="BY683" s="178"/>
      <c r="BZ683" s="178"/>
      <c r="CA683" s="178"/>
      <c r="CB683" s="178"/>
      <c r="CC683" s="178"/>
      <c r="CD683" s="178"/>
      <c r="CE683" s="178"/>
      <c r="CF683" s="178"/>
      <c r="CG683" s="178"/>
      <c r="CH683" s="178"/>
      <c r="CI683" s="178"/>
      <c r="CJ683" s="178"/>
      <c r="CK683" s="178"/>
      <c r="CL683" s="178"/>
      <c r="CM683" s="178"/>
      <c r="CN683" s="178"/>
      <c r="CO683" s="178"/>
      <c r="CP683" s="178"/>
      <c r="CQ683" s="178"/>
      <c r="CR683" s="178"/>
      <c r="CS683" s="178"/>
      <c r="CT683" s="178"/>
      <c r="CU683" s="178"/>
      <c r="CV683" s="178"/>
      <c r="CW683" s="178"/>
      <c r="CX683" s="178"/>
      <c r="CY683" s="178"/>
      <c r="CZ683" s="178"/>
      <c r="DA683" s="178"/>
      <c r="DB683" s="178"/>
      <c r="DC683" s="178"/>
      <c r="DD683" s="178"/>
      <c r="DE683" s="178"/>
      <c r="DF683" s="178"/>
      <c r="DG683" s="178"/>
      <c r="DH683" s="178"/>
      <c r="DI683" s="178"/>
      <c r="DJ683" s="178"/>
      <c r="DK683" s="178"/>
      <c r="DL683" s="178"/>
      <c r="DM683" s="178"/>
      <c r="DN683" s="178"/>
      <c r="DO683" s="178"/>
      <c r="DP683" s="178"/>
      <c r="DQ683" s="178"/>
      <c r="DR683" s="178"/>
      <c r="DS683" s="178"/>
      <c r="DT683" s="178"/>
      <c r="DU683" s="178"/>
      <c r="DV683" s="178"/>
      <c r="DW683" s="178"/>
      <c r="DX683" s="178"/>
      <c r="DY683" s="178"/>
      <c r="DZ683" s="178"/>
      <c r="EA683" s="178"/>
      <c r="EB683" s="178"/>
      <c r="EC683" s="178"/>
      <c r="ED683" s="178"/>
      <c r="EE683" s="178"/>
      <c r="EF683" s="178"/>
      <c r="EG683" s="178"/>
      <c r="EH683" s="178"/>
      <c r="EI683" s="178"/>
      <c r="EJ683" s="178"/>
      <c r="EK683" s="178"/>
      <c r="EL683" s="178"/>
      <c r="EM683" s="178"/>
      <c r="EN683" s="178"/>
      <c r="EO683" s="178"/>
      <c r="EP683" s="178"/>
      <c r="EQ683" s="178"/>
      <c r="ER683" s="178"/>
      <c r="ES683" s="178"/>
      <c r="ET683" s="178"/>
      <c r="EU683" s="178"/>
      <c r="EV683" s="178"/>
      <c r="EW683" s="178"/>
      <c r="EX683" s="178"/>
      <c r="EY683" s="178"/>
      <c r="EZ683" s="178"/>
      <c r="FA683" s="178"/>
      <c r="FB683" s="178"/>
      <c r="FC683" s="178"/>
      <c r="FD683" s="178"/>
      <c r="FE683" s="178"/>
      <c r="FF683" s="178"/>
      <c r="FG683" s="178"/>
      <c r="FH683" s="178"/>
      <c r="FI683" s="178"/>
      <c r="FJ683" s="178"/>
      <c r="FK683" s="178"/>
      <c r="FL683" s="178"/>
      <c r="FM683" s="178"/>
      <c r="FN683" s="178"/>
      <c r="FO683" s="178"/>
      <c r="FP683" s="178"/>
      <c r="FQ683" s="178"/>
      <c r="FR683" s="178"/>
      <c r="FS683" s="178"/>
      <c r="FT683" s="178"/>
    </row>
    <row r="684" spans="1:176">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c r="AH684" s="178"/>
      <c r="AI684" s="178"/>
      <c r="AJ684" s="178"/>
      <c r="AK684" s="178"/>
      <c r="AL684" s="178"/>
      <c r="AM684" s="178"/>
      <c r="AN684" s="178"/>
      <c r="AO684" s="178"/>
      <c r="AP684" s="178"/>
      <c r="AQ684" s="178"/>
      <c r="AR684" s="178"/>
      <c r="AS684" s="178"/>
      <c r="AT684" s="178"/>
      <c r="AU684" s="178"/>
      <c r="AV684" s="178"/>
      <c r="AW684" s="178"/>
      <c r="AX684" s="178"/>
      <c r="AY684" s="178"/>
      <c r="AZ684" s="178"/>
      <c r="BA684" s="178"/>
      <c r="BB684" s="178"/>
      <c r="BC684" s="178"/>
      <c r="BD684" s="178"/>
      <c r="BE684" s="178"/>
      <c r="BF684" s="178"/>
      <c r="BG684" s="178"/>
      <c r="BH684" s="178"/>
      <c r="BI684" s="178"/>
      <c r="BJ684" s="178"/>
      <c r="BK684" s="178"/>
      <c r="BL684" s="178"/>
      <c r="BM684" s="178"/>
      <c r="BN684" s="178"/>
      <c r="BO684" s="178"/>
      <c r="BP684" s="178"/>
      <c r="BQ684" s="178"/>
      <c r="BR684" s="178"/>
      <c r="BS684" s="178"/>
      <c r="BT684" s="178"/>
      <c r="BU684" s="178"/>
      <c r="BV684" s="178"/>
      <c r="BW684" s="178"/>
      <c r="BX684" s="178"/>
      <c r="BY684" s="178"/>
      <c r="BZ684" s="178"/>
      <c r="CA684" s="178"/>
      <c r="CB684" s="178"/>
      <c r="CC684" s="178"/>
      <c r="CD684" s="178"/>
      <c r="CE684" s="178"/>
      <c r="CF684" s="178"/>
      <c r="CG684" s="178"/>
      <c r="CH684" s="178"/>
      <c r="CI684" s="178"/>
      <c r="CJ684" s="178"/>
      <c r="CK684" s="178"/>
      <c r="CL684" s="178"/>
      <c r="CM684" s="178"/>
      <c r="CN684" s="178"/>
      <c r="CO684" s="178"/>
      <c r="CP684" s="178"/>
      <c r="CQ684" s="178"/>
      <c r="CR684" s="178"/>
      <c r="CS684" s="178"/>
      <c r="CT684" s="178"/>
      <c r="CU684" s="178"/>
      <c r="CV684" s="178"/>
      <c r="CW684" s="178"/>
      <c r="CX684" s="178"/>
      <c r="CY684" s="178"/>
      <c r="CZ684" s="178"/>
      <c r="DA684" s="178"/>
      <c r="DB684" s="178"/>
      <c r="DC684" s="178"/>
      <c r="DD684" s="178"/>
      <c r="DE684" s="178"/>
      <c r="DF684" s="178"/>
      <c r="DG684" s="178"/>
      <c r="DH684" s="178"/>
      <c r="DI684" s="178"/>
      <c r="DJ684" s="178"/>
      <c r="DK684" s="178"/>
      <c r="DL684" s="178"/>
      <c r="DM684" s="178"/>
      <c r="DN684" s="178"/>
      <c r="DO684" s="178"/>
      <c r="DP684" s="178"/>
      <c r="DQ684" s="178"/>
      <c r="DR684" s="178"/>
      <c r="DS684" s="178"/>
      <c r="DT684" s="178"/>
      <c r="DU684" s="178"/>
      <c r="DV684" s="178"/>
      <c r="DW684" s="178"/>
      <c r="DX684" s="178"/>
      <c r="DY684" s="178"/>
      <c r="DZ684" s="178"/>
      <c r="EA684" s="178"/>
      <c r="EB684" s="178"/>
      <c r="EC684" s="178"/>
      <c r="ED684" s="178"/>
      <c r="EE684" s="178"/>
      <c r="EF684" s="178"/>
      <c r="EG684" s="178"/>
      <c r="EH684" s="178"/>
      <c r="EI684" s="178"/>
      <c r="EJ684" s="178"/>
      <c r="EK684" s="178"/>
      <c r="EL684" s="178"/>
      <c r="EM684" s="178"/>
      <c r="EN684" s="178"/>
      <c r="EO684" s="178"/>
      <c r="EP684" s="178"/>
      <c r="EQ684" s="178"/>
      <c r="ER684" s="178"/>
      <c r="ES684" s="178"/>
      <c r="ET684" s="178"/>
      <c r="EU684" s="178"/>
      <c r="EV684" s="178"/>
      <c r="EW684" s="178"/>
      <c r="EX684" s="178"/>
      <c r="EY684" s="178"/>
      <c r="EZ684" s="178"/>
      <c r="FA684" s="178"/>
      <c r="FB684" s="178"/>
      <c r="FC684" s="178"/>
      <c r="FD684" s="178"/>
      <c r="FE684" s="178"/>
      <c r="FF684" s="178"/>
      <c r="FG684" s="178"/>
      <c r="FH684" s="178"/>
      <c r="FI684" s="178"/>
      <c r="FJ684" s="178"/>
      <c r="FK684" s="178"/>
      <c r="FL684" s="178"/>
      <c r="FM684" s="178"/>
      <c r="FN684" s="178"/>
      <c r="FO684" s="178"/>
      <c r="FP684" s="178"/>
      <c r="FQ684" s="178"/>
      <c r="FR684" s="178"/>
      <c r="FS684" s="178"/>
      <c r="FT684" s="178"/>
    </row>
    <row r="685" spans="1:176">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c r="AH685" s="178"/>
      <c r="AI685" s="178"/>
      <c r="AJ685" s="178"/>
      <c r="AK685" s="178"/>
      <c r="AL685" s="178"/>
      <c r="AM685" s="178"/>
      <c r="AN685" s="178"/>
      <c r="AO685" s="178"/>
      <c r="AP685" s="178"/>
      <c r="AQ685" s="178"/>
      <c r="AR685" s="178"/>
      <c r="AS685" s="178"/>
      <c r="AT685" s="178"/>
      <c r="AU685" s="178"/>
      <c r="AV685" s="178"/>
      <c r="AW685" s="178"/>
      <c r="AX685" s="178"/>
      <c r="AY685" s="178"/>
      <c r="AZ685" s="178"/>
      <c r="BA685" s="178"/>
      <c r="BB685" s="178"/>
      <c r="BC685" s="178"/>
      <c r="BD685" s="178"/>
      <c r="BE685" s="178"/>
      <c r="BF685" s="178"/>
      <c r="BG685" s="178"/>
      <c r="BH685" s="178"/>
      <c r="BI685" s="178"/>
      <c r="BJ685" s="178"/>
      <c r="BK685" s="178"/>
      <c r="BL685" s="178"/>
      <c r="BM685" s="178"/>
      <c r="BN685" s="178"/>
      <c r="BO685" s="178"/>
      <c r="BP685" s="178"/>
      <c r="BQ685" s="178"/>
      <c r="BR685" s="178"/>
      <c r="BS685" s="178"/>
      <c r="BT685" s="178"/>
      <c r="BU685" s="178"/>
      <c r="BV685" s="178"/>
      <c r="BW685" s="178"/>
      <c r="BX685" s="178"/>
      <c r="BY685" s="178"/>
      <c r="BZ685" s="178"/>
      <c r="CA685" s="178"/>
      <c r="CB685" s="178"/>
      <c r="CC685" s="178"/>
      <c r="CD685" s="178"/>
      <c r="CE685" s="178"/>
      <c r="CF685" s="178"/>
      <c r="CG685" s="178"/>
      <c r="CH685" s="178"/>
      <c r="CI685" s="178"/>
      <c r="CJ685" s="178"/>
      <c r="CK685" s="178"/>
      <c r="CL685" s="178"/>
      <c r="CM685" s="178"/>
      <c r="CN685" s="178"/>
      <c r="CO685" s="178"/>
      <c r="CP685" s="178"/>
      <c r="CQ685" s="178"/>
      <c r="CR685" s="178"/>
      <c r="CS685" s="178"/>
      <c r="CT685" s="178"/>
      <c r="CU685" s="178"/>
      <c r="CV685" s="178"/>
      <c r="CW685" s="178"/>
      <c r="CX685" s="178"/>
      <c r="CY685" s="178"/>
      <c r="CZ685" s="178"/>
      <c r="DA685" s="178"/>
      <c r="DB685" s="178"/>
      <c r="DC685" s="178"/>
      <c r="DD685" s="178"/>
      <c r="DE685" s="178"/>
      <c r="DF685" s="178"/>
      <c r="DG685" s="178"/>
      <c r="DH685" s="178"/>
      <c r="DI685" s="178"/>
      <c r="DJ685" s="178"/>
      <c r="DK685" s="178"/>
      <c r="DL685" s="178"/>
      <c r="DM685" s="178"/>
      <c r="DN685" s="178"/>
      <c r="DO685" s="178"/>
      <c r="DP685" s="178"/>
      <c r="DQ685" s="178"/>
      <c r="DR685" s="178"/>
      <c r="DS685" s="178"/>
      <c r="DT685" s="178"/>
      <c r="DU685" s="178"/>
      <c r="DV685" s="178"/>
      <c r="DW685" s="178"/>
      <c r="DX685" s="178"/>
      <c r="DY685" s="178"/>
      <c r="DZ685" s="178"/>
      <c r="EA685" s="178"/>
      <c r="EB685" s="178"/>
      <c r="EC685" s="178"/>
      <c r="ED685" s="178"/>
      <c r="EE685" s="178"/>
      <c r="EF685" s="178"/>
      <c r="EG685" s="178"/>
      <c r="EH685" s="178"/>
      <c r="EI685" s="178"/>
      <c r="EJ685" s="178"/>
      <c r="EK685" s="178"/>
      <c r="EL685" s="178"/>
      <c r="EM685" s="178"/>
      <c r="EN685" s="178"/>
      <c r="EO685" s="178"/>
      <c r="EP685" s="178"/>
      <c r="EQ685" s="178"/>
      <c r="ER685" s="178"/>
      <c r="ES685" s="178"/>
      <c r="ET685" s="178"/>
      <c r="EU685" s="178"/>
      <c r="EV685" s="178"/>
      <c r="EW685" s="178"/>
      <c r="EX685" s="178"/>
      <c r="EY685" s="178"/>
      <c r="EZ685" s="178"/>
      <c r="FA685" s="178"/>
      <c r="FB685" s="178"/>
      <c r="FC685" s="178"/>
      <c r="FD685" s="178"/>
      <c r="FE685" s="178"/>
      <c r="FF685" s="178"/>
      <c r="FG685" s="178"/>
      <c r="FH685" s="178"/>
      <c r="FI685" s="178"/>
      <c r="FJ685" s="178"/>
      <c r="FK685" s="178"/>
      <c r="FL685" s="178"/>
      <c r="FM685" s="178"/>
      <c r="FN685" s="178"/>
      <c r="FO685" s="178"/>
      <c r="FP685" s="178"/>
      <c r="FQ685" s="178"/>
      <c r="FR685" s="178"/>
      <c r="FS685" s="178"/>
      <c r="FT685" s="178"/>
    </row>
    <row r="686" spans="1:176">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c r="AJ686" s="178"/>
      <c r="AK686" s="178"/>
      <c r="AL686" s="178"/>
      <c r="AM686" s="178"/>
      <c r="AN686" s="178"/>
      <c r="AO686" s="178"/>
      <c r="AP686" s="178"/>
      <c r="AQ686" s="178"/>
      <c r="AR686" s="178"/>
      <c r="AS686" s="178"/>
      <c r="AT686" s="178"/>
      <c r="AU686" s="178"/>
      <c r="AV686" s="178"/>
      <c r="AW686" s="178"/>
      <c r="AX686" s="178"/>
      <c r="AY686" s="178"/>
      <c r="AZ686" s="178"/>
      <c r="BA686" s="178"/>
      <c r="BB686" s="178"/>
      <c r="BC686" s="178"/>
      <c r="BD686" s="178"/>
      <c r="BE686" s="178"/>
      <c r="BF686" s="178"/>
      <c r="BG686" s="178"/>
      <c r="BH686" s="178"/>
      <c r="BI686" s="178"/>
      <c r="BJ686" s="178"/>
      <c r="BK686" s="178"/>
      <c r="BL686" s="178"/>
      <c r="BM686" s="178"/>
      <c r="BN686" s="178"/>
      <c r="BO686" s="178"/>
      <c r="BP686" s="178"/>
      <c r="BQ686" s="178"/>
      <c r="BR686" s="178"/>
      <c r="BS686" s="178"/>
      <c r="BT686" s="178"/>
      <c r="BU686" s="178"/>
      <c r="BV686" s="178"/>
      <c r="BW686" s="178"/>
      <c r="BX686" s="178"/>
      <c r="BY686" s="178"/>
      <c r="BZ686" s="178"/>
      <c r="CA686" s="178"/>
      <c r="CB686" s="178"/>
      <c r="CC686" s="178"/>
      <c r="CD686" s="178"/>
      <c r="CE686" s="178"/>
      <c r="CF686" s="178"/>
      <c r="CG686" s="178"/>
      <c r="CH686" s="178"/>
      <c r="CI686" s="178"/>
      <c r="CJ686" s="178"/>
      <c r="CK686" s="178"/>
      <c r="CL686" s="178"/>
      <c r="CM686" s="178"/>
      <c r="CN686" s="178"/>
      <c r="CO686" s="178"/>
      <c r="CP686" s="178"/>
      <c r="CQ686" s="178"/>
      <c r="CR686" s="178"/>
      <c r="CS686" s="178"/>
      <c r="CT686" s="178"/>
      <c r="CU686" s="178"/>
      <c r="CV686" s="178"/>
      <c r="CW686" s="178"/>
      <c r="CX686" s="178"/>
      <c r="CY686" s="178"/>
      <c r="CZ686" s="178"/>
      <c r="DA686" s="178"/>
      <c r="DB686" s="178"/>
      <c r="DC686" s="178"/>
      <c r="DD686" s="178"/>
      <c r="DE686" s="178"/>
      <c r="DF686" s="178"/>
      <c r="DG686" s="178"/>
      <c r="DH686" s="178"/>
      <c r="DI686" s="178"/>
      <c r="DJ686" s="178"/>
      <c r="DK686" s="178"/>
      <c r="DL686" s="178"/>
      <c r="DM686" s="178"/>
      <c r="DN686" s="178"/>
      <c r="DO686" s="178"/>
      <c r="DP686" s="178"/>
      <c r="DQ686" s="178"/>
      <c r="DR686" s="178"/>
      <c r="DS686" s="178"/>
      <c r="DT686" s="178"/>
      <c r="DU686" s="178"/>
      <c r="DV686" s="178"/>
      <c r="DW686" s="178"/>
      <c r="DX686" s="178"/>
      <c r="DY686" s="178"/>
      <c r="DZ686" s="178"/>
      <c r="EA686" s="178"/>
      <c r="EB686" s="178"/>
      <c r="EC686" s="178"/>
      <c r="ED686" s="178"/>
      <c r="EE686" s="178"/>
      <c r="EF686" s="178"/>
      <c r="EG686" s="178"/>
      <c r="EH686" s="178"/>
      <c r="EI686" s="178"/>
      <c r="EJ686" s="178"/>
      <c r="EK686" s="178"/>
      <c r="EL686" s="178"/>
      <c r="EM686" s="178"/>
      <c r="EN686" s="178"/>
      <c r="EO686" s="178"/>
      <c r="EP686" s="178"/>
      <c r="EQ686" s="178"/>
      <c r="ER686" s="178"/>
      <c r="ES686" s="178"/>
      <c r="ET686" s="178"/>
      <c r="EU686" s="178"/>
      <c r="EV686" s="178"/>
      <c r="EW686" s="178"/>
      <c r="EX686" s="178"/>
      <c r="EY686" s="178"/>
      <c r="EZ686" s="178"/>
      <c r="FA686" s="178"/>
      <c r="FB686" s="178"/>
      <c r="FC686" s="178"/>
      <c r="FD686" s="178"/>
      <c r="FE686" s="178"/>
      <c r="FF686" s="178"/>
      <c r="FG686" s="178"/>
      <c r="FH686" s="178"/>
      <c r="FI686" s="178"/>
      <c r="FJ686" s="178"/>
      <c r="FK686" s="178"/>
      <c r="FL686" s="178"/>
      <c r="FM686" s="178"/>
      <c r="FN686" s="178"/>
      <c r="FO686" s="178"/>
      <c r="FP686" s="178"/>
      <c r="FQ686" s="178"/>
      <c r="FR686" s="178"/>
      <c r="FS686" s="178"/>
      <c r="FT686" s="178"/>
    </row>
    <row r="687" spans="1:176">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c r="AJ687" s="178"/>
      <c r="AK687" s="178"/>
      <c r="AL687" s="178"/>
      <c r="AM687" s="178"/>
      <c r="AN687" s="178"/>
      <c r="AO687" s="178"/>
      <c r="AP687" s="178"/>
      <c r="AQ687" s="178"/>
      <c r="AR687" s="178"/>
      <c r="AS687" s="178"/>
      <c r="AT687" s="178"/>
      <c r="AU687" s="178"/>
      <c r="AV687" s="178"/>
      <c r="AW687" s="178"/>
      <c r="AX687" s="178"/>
      <c r="AY687" s="178"/>
      <c r="AZ687" s="178"/>
      <c r="BA687" s="178"/>
      <c r="BB687" s="178"/>
      <c r="BC687" s="178"/>
      <c r="BD687" s="178"/>
      <c r="BE687" s="178"/>
      <c r="BF687" s="178"/>
      <c r="BG687" s="178"/>
      <c r="BH687" s="178"/>
      <c r="BI687" s="178"/>
      <c r="BJ687" s="178"/>
      <c r="BK687" s="178"/>
      <c r="BL687" s="178"/>
      <c r="BM687" s="178"/>
      <c r="BN687" s="178"/>
      <c r="BO687" s="178"/>
      <c r="BP687" s="178"/>
      <c r="BQ687" s="178"/>
      <c r="BR687" s="178"/>
      <c r="BS687" s="178"/>
      <c r="BT687" s="178"/>
      <c r="BU687" s="178"/>
      <c r="BV687" s="178"/>
      <c r="BW687" s="178"/>
      <c r="BX687" s="178"/>
      <c r="BY687" s="178"/>
      <c r="BZ687" s="178"/>
      <c r="CA687" s="178"/>
      <c r="CB687" s="178"/>
      <c r="CC687" s="178"/>
      <c r="CD687" s="178"/>
      <c r="CE687" s="178"/>
      <c r="CF687" s="178"/>
      <c r="CG687" s="178"/>
      <c r="CH687" s="178"/>
      <c r="CI687" s="178"/>
      <c r="CJ687" s="178"/>
      <c r="CK687" s="178"/>
      <c r="CL687" s="178"/>
      <c r="CM687" s="178"/>
      <c r="CN687" s="178"/>
      <c r="CO687" s="178"/>
      <c r="CP687" s="178"/>
      <c r="CQ687" s="178"/>
      <c r="CR687" s="178"/>
      <c r="CS687" s="178"/>
      <c r="CT687" s="178"/>
      <c r="CU687" s="178"/>
      <c r="CV687" s="178"/>
      <c r="CW687" s="178"/>
      <c r="CX687" s="178"/>
      <c r="CY687" s="178"/>
      <c r="CZ687" s="178"/>
      <c r="DA687" s="178"/>
      <c r="DB687" s="178"/>
      <c r="DC687" s="178"/>
      <c r="DD687" s="178"/>
      <c r="DE687" s="178"/>
      <c r="DF687" s="178"/>
      <c r="DG687" s="178"/>
      <c r="DH687" s="178"/>
      <c r="DI687" s="178"/>
      <c r="DJ687" s="178"/>
      <c r="DK687" s="178"/>
      <c r="DL687" s="178"/>
      <c r="DM687" s="178"/>
      <c r="DN687" s="178"/>
      <c r="DO687" s="178"/>
      <c r="DP687" s="178"/>
      <c r="DQ687" s="178"/>
      <c r="DR687" s="178"/>
      <c r="DS687" s="178"/>
      <c r="DT687" s="178"/>
      <c r="DU687" s="178"/>
      <c r="DV687" s="178"/>
      <c r="DW687" s="178"/>
      <c r="DX687" s="178"/>
      <c r="DY687" s="178"/>
      <c r="DZ687" s="178"/>
      <c r="EA687" s="178"/>
      <c r="EB687" s="178"/>
      <c r="EC687" s="178"/>
      <c r="ED687" s="178"/>
      <c r="EE687" s="178"/>
      <c r="EF687" s="178"/>
      <c r="EG687" s="178"/>
      <c r="EH687" s="178"/>
      <c r="EI687" s="178"/>
      <c r="EJ687" s="178"/>
      <c r="EK687" s="178"/>
      <c r="EL687" s="178"/>
      <c r="EM687" s="178"/>
      <c r="EN687" s="178"/>
      <c r="EO687" s="178"/>
      <c r="EP687" s="178"/>
      <c r="EQ687" s="178"/>
      <c r="ER687" s="178"/>
      <c r="ES687" s="178"/>
      <c r="ET687" s="178"/>
      <c r="EU687" s="178"/>
      <c r="EV687" s="178"/>
      <c r="EW687" s="178"/>
      <c r="EX687" s="178"/>
      <c r="EY687" s="178"/>
      <c r="EZ687" s="178"/>
      <c r="FA687" s="178"/>
      <c r="FB687" s="178"/>
      <c r="FC687" s="178"/>
      <c r="FD687" s="178"/>
      <c r="FE687" s="178"/>
      <c r="FF687" s="178"/>
      <c r="FG687" s="178"/>
      <c r="FH687" s="178"/>
      <c r="FI687" s="178"/>
      <c r="FJ687" s="178"/>
      <c r="FK687" s="178"/>
      <c r="FL687" s="178"/>
      <c r="FM687" s="178"/>
      <c r="FN687" s="178"/>
      <c r="FO687" s="178"/>
      <c r="FP687" s="178"/>
      <c r="FQ687" s="178"/>
      <c r="FR687" s="178"/>
      <c r="FS687" s="178"/>
      <c r="FT687" s="178"/>
    </row>
    <row r="688" spans="1:176">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c r="AH688" s="178"/>
      <c r="AI688" s="178"/>
      <c r="AJ688" s="178"/>
      <c r="AK688" s="178"/>
      <c r="AL688" s="178"/>
      <c r="AM688" s="178"/>
      <c r="AN688" s="178"/>
      <c r="AO688" s="178"/>
      <c r="AP688" s="178"/>
      <c r="AQ688" s="178"/>
      <c r="AR688" s="178"/>
      <c r="AS688" s="178"/>
      <c r="AT688" s="178"/>
      <c r="AU688" s="178"/>
      <c r="AV688" s="178"/>
      <c r="AW688" s="178"/>
      <c r="AX688" s="178"/>
      <c r="AY688" s="178"/>
      <c r="AZ688" s="178"/>
      <c r="BA688" s="178"/>
      <c r="BB688" s="178"/>
      <c r="BC688" s="178"/>
      <c r="BD688" s="178"/>
      <c r="BE688" s="178"/>
      <c r="BF688" s="178"/>
      <c r="BG688" s="178"/>
      <c r="BH688" s="178"/>
      <c r="BI688" s="178"/>
      <c r="BJ688" s="178"/>
      <c r="BK688" s="178"/>
      <c r="BL688" s="178"/>
      <c r="BM688" s="178"/>
      <c r="BN688" s="178"/>
      <c r="BO688" s="178"/>
      <c r="BP688" s="178"/>
      <c r="BQ688" s="178"/>
      <c r="BR688" s="178"/>
      <c r="BS688" s="178"/>
      <c r="BT688" s="178"/>
      <c r="BU688" s="178"/>
      <c r="BV688" s="178"/>
      <c r="BW688" s="178"/>
      <c r="BX688" s="178"/>
      <c r="BY688" s="178"/>
      <c r="BZ688" s="178"/>
      <c r="CA688" s="178"/>
      <c r="CB688" s="178"/>
      <c r="CC688" s="178"/>
      <c r="CD688" s="178"/>
      <c r="CE688" s="178"/>
      <c r="CF688" s="178"/>
      <c r="CG688" s="178"/>
      <c r="CH688" s="178"/>
      <c r="CI688" s="178"/>
      <c r="CJ688" s="178"/>
      <c r="CK688" s="178"/>
      <c r="CL688" s="178"/>
      <c r="CM688" s="178"/>
      <c r="CN688" s="178"/>
      <c r="CO688" s="178"/>
      <c r="CP688" s="178"/>
      <c r="CQ688" s="178"/>
      <c r="CR688" s="178"/>
      <c r="CS688" s="178"/>
      <c r="CT688" s="178"/>
      <c r="CU688" s="178"/>
      <c r="CV688" s="178"/>
      <c r="CW688" s="178"/>
      <c r="CX688" s="178"/>
      <c r="CY688" s="178"/>
      <c r="CZ688" s="178"/>
      <c r="DA688" s="178"/>
      <c r="DB688" s="178"/>
      <c r="DC688" s="178"/>
      <c r="DD688" s="178"/>
      <c r="DE688" s="178"/>
      <c r="DF688" s="178"/>
      <c r="DG688" s="178"/>
      <c r="DH688" s="178"/>
      <c r="DI688" s="178"/>
      <c r="DJ688" s="178"/>
      <c r="DK688" s="178"/>
      <c r="DL688" s="178"/>
      <c r="DM688" s="178"/>
      <c r="DN688" s="178"/>
      <c r="DO688" s="178"/>
      <c r="DP688" s="178"/>
      <c r="DQ688" s="178"/>
      <c r="DR688" s="178"/>
      <c r="DS688" s="178"/>
      <c r="DT688" s="178"/>
      <c r="DU688" s="178"/>
      <c r="DV688" s="178"/>
      <c r="DW688" s="178"/>
      <c r="DX688" s="178"/>
      <c r="DY688" s="178"/>
      <c r="DZ688" s="178"/>
      <c r="EA688" s="178"/>
      <c r="EB688" s="178"/>
      <c r="EC688" s="178"/>
      <c r="ED688" s="178"/>
      <c r="EE688" s="178"/>
      <c r="EF688" s="178"/>
      <c r="EG688" s="178"/>
      <c r="EH688" s="178"/>
      <c r="EI688" s="178"/>
      <c r="EJ688" s="178"/>
      <c r="EK688" s="178"/>
      <c r="EL688" s="178"/>
      <c r="EM688" s="178"/>
      <c r="EN688" s="178"/>
      <c r="EO688" s="178"/>
      <c r="EP688" s="178"/>
      <c r="EQ688" s="178"/>
      <c r="ER688" s="178"/>
      <c r="ES688" s="178"/>
      <c r="ET688" s="178"/>
      <c r="EU688" s="178"/>
      <c r="EV688" s="178"/>
      <c r="EW688" s="178"/>
      <c r="EX688" s="178"/>
      <c r="EY688" s="178"/>
      <c r="EZ688" s="178"/>
      <c r="FA688" s="178"/>
      <c r="FB688" s="178"/>
      <c r="FC688" s="178"/>
      <c r="FD688" s="178"/>
      <c r="FE688" s="178"/>
      <c r="FF688" s="178"/>
      <c r="FG688" s="178"/>
      <c r="FH688" s="178"/>
      <c r="FI688" s="178"/>
      <c r="FJ688" s="178"/>
      <c r="FK688" s="178"/>
      <c r="FL688" s="178"/>
      <c r="FM688" s="178"/>
      <c r="FN688" s="178"/>
      <c r="FO688" s="178"/>
      <c r="FP688" s="178"/>
      <c r="FQ688" s="178"/>
      <c r="FR688" s="178"/>
      <c r="FS688" s="178"/>
      <c r="FT688" s="178"/>
    </row>
    <row r="689" spans="1:176">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c r="AH689" s="178"/>
      <c r="AI689" s="178"/>
      <c r="AJ689" s="178"/>
      <c r="AK689" s="178"/>
      <c r="AL689" s="178"/>
      <c r="AM689" s="178"/>
      <c r="AN689" s="178"/>
      <c r="AO689" s="178"/>
      <c r="AP689" s="178"/>
      <c r="AQ689" s="178"/>
      <c r="AR689" s="178"/>
      <c r="AS689" s="178"/>
      <c r="AT689" s="178"/>
      <c r="AU689" s="178"/>
      <c r="AV689" s="178"/>
      <c r="AW689" s="178"/>
      <c r="AX689" s="178"/>
      <c r="AY689" s="178"/>
      <c r="AZ689" s="178"/>
      <c r="BA689" s="178"/>
      <c r="BB689" s="178"/>
      <c r="BC689" s="178"/>
      <c r="BD689" s="178"/>
      <c r="BE689" s="178"/>
      <c r="BF689" s="178"/>
      <c r="BG689" s="178"/>
      <c r="BH689" s="178"/>
      <c r="BI689" s="178"/>
      <c r="BJ689" s="178"/>
      <c r="BK689" s="178"/>
      <c r="BL689" s="178"/>
      <c r="BM689" s="178"/>
      <c r="BN689" s="178"/>
      <c r="BO689" s="178"/>
      <c r="BP689" s="178"/>
      <c r="BQ689" s="178"/>
      <c r="BR689" s="178"/>
      <c r="BS689" s="178"/>
      <c r="BT689" s="178"/>
      <c r="BU689" s="178"/>
      <c r="BV689" s="178"/>
      <c r="BW689" s="178"/>
      <c r="BX689" s="178"/>
      <c r="BY689" s="178"/>
      <c r="BZ689" s="178"/>
      <c r="CA689" s="178"/>
      <c r="CB689" s="178"/>
      <c r="CC689" s="178"/>
      <c r="CD689" s="178"/>
      <c r="CE689" s="178"/>
      <c r="CF689" s="178"/>
      <c r="CG689" s="178"/>
      <c r="CH689" s="178"/>
      <c r="CI689" s="178"/>
      <c r="CJ689" s="178"/>
      <c r="CK689" s="178"/>
      <c r="CL689" s="178"/>
      <c r="CM689" s="178"/>
      <c r="CN689" s="178"/>
      <c r="CO689" s="178"/>
      <c r="CP689" s="178"/>
      <c r="CQ689" s="178"/>
      <c r="CR689" s="178"/>
      <c r="CS689" s="178"/>
      <c r="CT689" s="178"/>
      <c r="CU689" s="178"/>
      <c r="CV689" s="178"/>
      <c r="CW689" s="178"/>
      <c r="CX689" s="178"/>
      <c r="CY689" s="178"/>
      <c r="CZ689" s="178"/>
      <c r="DA689" s="178"/>
      <c r="DB689" s="178"/>
      <c r="DC689" s="178"/>
      <c r="DD689" s="178"/>
      <c r="DE689" s="178"/>
      <c r="DF689" s="178"/>
      <c r="DG689" s="178"/>
      <c r="DH689" s="178"/>
      <c r="DI689" s="178"/>
      <c r="DJ689" s="178"/>
      <c r="DK689" s="178"/>
      <c r="DL689" s="178"/>
      <c r="DM689" s="178"/>
      <c r="DN689" s="178"/>
      <c r="DO689" s="178"/>
      <c r="DP689" s="178"/>
      <c r="DQ689" s="178"/>
      <c r="DR689" s="178"/>
      <c r="DS689" s="178"/>
      <c r="DT689" s="178"/>
      <c r="DU689" s="178"/>
      <c r="DV689" s="178"/>
      <c r="DW689" s="178"/>
      <c r="DX689" s="178"/>
      <c r="DY689" s="178"/>
      <c r="DZ689" s="178"/>
      <c r="EA689" s="178"/>
      <c r="EB689" s="178"/>
      <c r="EC689" s="178"/>
      <c r="ED689" s="178"/>
      <c r="EE689" s="178"/>
      <c r="EF689" s="178"/>
      <c r="EG689" s="178"/>
      <c r="EH689" s="178"/>
      <c r="EI689" s="178"/>
      <c r="EJ689" s="178"/>
      <c r="EK689" s="178"/>
      <c r="EL689" s="178"/>
      <c r="EM689" s="178"/>
      <c r="EN689" s="178"/>
      <c r="EO689" s="178"/>
      <c r="EP689" s="178"/>
      <c r="EQ689" s="178"/>
      <c r="ER689" s="178"/>
      <c r="ES689" s="178"/>
      <c r="ET689" s="178"/>
      <c r="EU689" s="178"/>
      <c r="EV689" s="178"/>
      <c r="EW689" s="178"/>
      <c r="EX689" s="178"/>
      <c r="EY689" s="178"/>
      <c r="EZ689" s="178"/>
      <c r="FA689" s="178"/>
      <c r="FB689" s="178"/>
      <c r="FC689" s="178"/>
      <c r="FD689" s="178"/>
      <c r="FE689" s="178"/>
      <c r="FF689" s="178"/>
      <c r="FG689" s="178"/>
      <c r="FH689" s="178"/>
      <c r="FI689" s="178"/>
      <c r="FJ689" s="178"/>
      <c r="FK689" s="178"/>
      <c r="FL689" s="178"/>
      <c r="FM689" s="178"/>
      <c r="FN689" s="178"/>
      <c r="FO689" s="178"/>
      <c r="FP689" s="178"/>
      <c r="FQ689" s="178"/>
      <c r="FR689" s="178"/>
      <c r="FS689" s="178"/>
      <c r="FT689" s="178"/>
    </row>
    <row r="690" spans="1:176">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c r="AH690" s="178"/>
      <c r="AI690" s="178"/>
      <c r="AJ690" s="178"/>
      <c r="AK690" s="178"/>
      <c r="AL690" s="178"/>
      <c r="AM690" s="178"/>
      <c r="AN690" s="178"/>
      <c r="AO690" s="178"/>
      <c r="AP690" s="178"/>
      <c r="AQ690" s="178"/>
      <c r="AR690" s="178"/>
      <c r="AS690" s="178"/>
      <c r="AT690" s="178"/>
      <c r="AU690" s="178"/>
      <c r="AV690" s="178"/>
      <c r="AW690" s="178"/>
      <c r="AX690" s="178"/>
      <c r="AY690" s="178"/>
      <c r="AZ690" s="178"/>
      <c r="BA690" s="178"/>
      <c r="BB690" s="178"/>
      <c r="BC690" s="178"/>
      <c r="BD690" s="178"/>
      <c r="BE690" s="178"/>
      <c r="BF690" s="178"/>
      <c r="BG690" s="178"/>
      <c r="BH690" s="178"/>
      <c r="BI690" s="178"/>
      <c r="BJ690" s="178"/>
      <c r="BK690" s="178"/>
      <c r="BL690" s="178"/>
      <c r="BM690" s="178"/>
      <c r="BN690" s="178"/>
      <c r="BO690" s="178"/>
      <c r="BP690" s="178"/>
      <c r="BQ690" s="178"/>
      <c r="BR690" s="178"/>
      <c r="BS690" s="178"/>
      <c r="BT690" s="178"/>
      <c r="BU690" s="178"/>
      <c r="BV690" s="178"/>
      <c r="BW690" s="178"/>
      <c r="BX690" s="178"/>
      <c r="BY690" s="178"/>
      <c r="BZ690" s="178"/>
      <c r="CA690" s="178"/>
      <c r="CB690" s="178"/>
      <c r="CC690" s="178"/>
      <c r="CD690" s="178"/>
      <c r="CE690" s="178"/>
      <c r="CF690" s="178"/>
      <c r="CG690" s="178"/>
      <c r="CH690" s="178"/>
      <c r="CI690" s="178"/>
      <c r="CJ690" s="178"/>
      <c r="CK690" s="178"/>
      <c r="CL690" s="178"/>
      <c r="CM690" s="178"/>
      <c r="CN690" s="178"/>
      <c r="CO690" s="178"/>
      <c r="CP690" s="178"/>
      <c r="CQ690" s="178"/>
      <c r="CR690" s="178"/>
      <c r="CS690" s="178"/>
      <c r="CT690" s="178"/>
      <c r="CU690" s="178"/>
      <c r="CV690" s="178"/>
      <c r="CW690" s="178"/>
      <c r="CX690" s="178"/>
      <c r="CY690" s="178"/>
      <c r="CZ690" s="178"/>
      <c r="DA690" s="178"/>
      <c r="DB690" s="178"/>
      <c r="DC690" s="178"/>
      <c r="DD690" s="178"/>
      <c r="DE690" s="178"/>
      <c r="DF690" s="178"/>
      <c r="DG690" s="178"/>
      <c r="DH690" s="178"/>
      <c r="DI690" s="178"/>
      <c r="DJ690" s="178"/>
      <c r="DK690" s="178"/>
      <c r="DL690" s="178"/>
      <c r="DM690" s="178"/>
      <c r="DN690" s="178"/>
      <c r="DO690" s="178"/>
      <c r="DP690" s="178"/>
      <c r="DQ690" s="178"/>
      <c r="DR690" s="178"/>
      <c r="DS690" s="178"/>
      <c r="DT690" s="178"/>
      <c r="DU690" s="178"/>
      <c r="DV690" s="178"/>
      <c r="DW690" s="178"/>
      <c r="DX690" s="178"/>
      <c r="DY690" s="178"/>
      <c r="DZ690" s="178"/>
      <c r="EA690" s="178"/>
      <c r="EB690" s="178"/>
      <c r="EC690" s="178"/>
      <c r="ED690" s="178"/>
      <c r="EE690" s="178"/>
      <c r="EF690" s="178"/>
      <c r="EG690" s="178"/>
      <c r="EH690" s="178"/>
      <c r="EI690" s="178"/>
      <c r="EJ690" s="178"/>
      <c r="EK690" s="178"/>
      <c r="EL690" s="178"/>
      <c r="EM690" s="178"/>
      <c r="EN690" s="178"/>
      <c r="EO690" s="178"/>
      <c r="EP690" s="178"/>
      <c r="EQ690" s="178"/>
      <c r="ER690" s="178"/>
      <c r="ES690" s="178"/>
      <c r="ET690" s="178"/>
      <c r="EU690" s="178"/>
      <c r="EV690" s="178"/>
      <c r="EW690" s="178"/>
      <c r="EX690" s="178"/>
      <c r="EY690" s="178"/>
      <c r="EZ690" s="178"/>
      <c r="FA690" s="178"/>
      <c r="FB690" s="178"/>
      <c r="FC690" s="178"/>
      <c r="FD690" s="178"/>
      <c r="FE690" s="178"/>
      <c r="FF690" s="178"/>
      <c r="FG690" s="178"/>
      <c r="FH690" s="178"/>
      <c r="FI690" s="178"/>
      <c r="FJ690" s="178"/>
      <c r="FK690" s="178"/>
      <c r="FL690" s="178"/>
      <c r="FM690" s="178"/>
      <c r="FN690" s="178"/>
      <c r="FO690" s="178"/>
      <c r="FP690" s="178"/>
      <c r="FQ690" s="178"/>
      <c r="FR690" s="178"/>
      <c r="FS690" s="178"/>
      <c r="FT690" s="178"/>
    </row>
    <row r="691" spans="1:176">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c r="AH691" s="178"/>
      <c r="AI691" s="178"/>
      <c r="AJ691" s="178"/>
      <c r="AK691" s="178"/>
      <c r="AL691" s="178"/>
      <c r="AM691" s="178"/>
      <c r="AN691" s="178"/>
      <c r="AO691" s="178"/>
      <c r="AP691" s="178"/>
      <c r="AQ691" s="178"/>
      <c r="AR691" s="178"/>
      <c r="AS691" s="178"/>
      <c r="AT691" s="178"/>
      <c r="AU691" s="178"/>
      <c r="AV691" s="178"/>
      <c r="AW691" s="178"/>
      <c r="AX691" s="178"/>
      <c r="AY691" s="178"/>
      <c r="AZ691" s="178"/>
      <c r="BA691" s="178"/>
      <c r="BB691" s="178"/>
      <c r="BC691" s="178"/>
      <c r="BD691" s="178"/>
      <c r="BE691" s="178"/>
      <c r="BF691" s="178"/>
      <c r="BG691" s="178"/>
      <c r="BH691" s="178"/>
      <c r="BI691" s="178"/>
      <c r="BJ691" s="178"/>
      <c r="BK691" s="178"/>
      <c r="BL691" s="178"/>
      <c r="BM691" s="178"/>
      <c r="BN691" s="178"/>
      <c r="BO691" s="178"/>
      <c r="BP691" s="178"/>
      <c r="BQ691" s="178"/>
      <c r="BR691" s="178"/>
      <c r="BS691" s="178"/>
      <c r="BT691" s="178"/>
      <c r="BU691" s="178"/>
      <c r="BV691" s="178"/>
      <c r="BW691" s="178"/>
      <c r="BX691" s="178"/>
      <c r="BY691" s="178"/>
      <c r="BZ691" s="178"/>
      <c r="CA691" s="178"/>
      <c r="CB691" s="178"/>
      <c r="CC691" s="178"/>
      <c r="CD691" s="178"/>
      <c r="CE691" s="178"/>
      <c r="CF691" s="178"/>
      <c r="CG691" s="178"/>
      <c r="CH691" s="178"/>
      <c r="CI691" s="178"/>
      <c r="CJ691" s="178"/>
      <c r="CK691" s="178"/>
      <c r="CL691" s="178"/>
      <c r="CM691" s="178"/>
      <c r="CN691" s="178"/>
      <c r="CO691" s="178"/>
      <c r="CP691" s="178"/>
      <c r="CQ691" s="178"/>
      <c r="CR691" s="178"/>
      <c r="CS691" s="178"/>
      <c r="CT691" s="178"/>
      <c r="CU691" s="178"/>
      <c r="CV691" s="178"/>
      <c r="CW691" s="178"/>
      <c r="CX691" s="178"/>
      <c r="CY691" s="178"/>
      <c r="CZ691" s="178"/>
      <c r="DA691" s="178"/>
      <c r="DB691" s="178"/>
      <c r="DC691" s="178"/>
      <c r="DD691" s="178"/>
      <c r="DE691" s="178"/>
      <c r="DF691" s="178"/>
      <c r="DG691" s="178"/>
      <c r="DH691" s="178"/>
      <c r="DI691" s="178"/>
      <c r="DJ691" s="178"/>
      <c r="DK691" s="178"/>
      <c r="DL691" s="178"/>
      <c r="DM691" s="178"/>
      <c r="DN691" s="178"/>
      <c r="DO691" s="178"/>
      <c r="DP691" s="178"/>
      <c r="DQ691" s="178"/>
      <c r="DR691" s="178"/>
      <c r="DS691" s="178"/>
      <c r="DT691" s="178"/>
      <c r="DU691" s="178"/>
      <c r="DV691" s="178"/>
      <c r="DW691" s="178"/>
      <c r="DX691" s="178"/>
      <c r="DY691" s="178"/>
      <c r="DZ691" s="178"/>
      <c r="EA691" s="178"/>
      <c r="EB691" s="178"/>
      <c r="EC691" s="178"/>
      <c r="ED691" s="178"/>
      <c r="EE691" s="178"/>
      <c r="EF691" s="178"/>
      <c r="EG691" s="178"/>
      <c r="EH691" s="178"/>
      <c r="EI691" s="178"/>
      <c r="EJ691" s="178"/>
      <c r="EK691" s="178"/>
      <c r="EL691" s="178"/>
      <c r="EM691" s="178"/>
      <c r="EN691" s="178"/>
      <c r="EO691" s="178"/>
      <c r="EP691" s="178"/>
      <c r="EQ691" s="178"/>
      <c r="ER691" s="178"/>
      <c r="ES691" s="178"/>
      <c r="ET691" s="178"/>
      <c r="EU691" s="178"/>
      <c r="EV691" s="178"/>
      <c r="EW691" s="178"/>
      <c r="EX691" s="178"/>
      <c r="EY691" s="178"/>
      <c r="EZ691" s="178"/>
      <c r="FA691" s="178"/>
      <c r="FB691" s="178"/>
      <c r="FC691" s="178"/>
      <c r="FD691" s="178"/>
      <c r="FE691" s="178"/>
      <c r="FF691" s="178"/>
      <c r="FG691" s="178"/>
      <c r="FH691" s="178"/>
      <c r="FI691" s="178"/>
      <c r="FJ691" s="178"/>
      <c r="FK691" s="178"/>
      <c r="FL691" s="178"/>
      <c r="FM691" s="178"/>
      <c r="FN691" s="178"/>
      <c r="FO691" s="178"/>
      <c r="FP691" s="178"/>
      <c r="FQ691" s="178"/>
      <c r="FR691" s="178"/>
      <c r="FS691" s="178"/>
      <c r="FT691" s="178"/>
    </row>
    <row r="692" spans="1:176">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c r="AH692" s="178"/>
      <c r="AI692" s="178"/>
      <c r="AJ692" s="178"/>
      <c r="AK692" s="178"/>
      <c r="AL692" s="178"/>
      <c r="AM692" s="178"/>
      <c r="AN692" s="178"/>
      <c r="AO692" s="178"/>
      <c r="AP692" s="178"/>
      <c r="AQ692" s="178"/>
      <c r="AR692" s="178"/>
      <c r="AS692" s="178"/>
      <c r="AT692" s="178"/>
      <c r="AU692" s="178"/>
      <c r="AV692" s="178"/>
      <c r="AW692" s="178"/>
      <c r="AX692" s="178"/>
      <c r="AY692" s="178"/>
      <c r="AZ692" s="178"/>
      <c r="BA692" s="178"/>
      <c r="BB692" s="178"/>
      <c r="BC692" s="178"/>
      <c r="BD692" s="178"/>
      <c r="BE692" s="178"/>
      <c r="BF692" s="178"/>
      <c r="BG692" s="178"/>
      <c r="BH692" s="178"/>
      <c r="BI692" s="178"/>
      <c r="BJ692" s="178"/>
      <c r="BK692" s="178"/>
      <c r="BL692" s="178"/>
      <c r="BM692" s="178"/>
      <c r="BN692" s="178"/>
      <c r="BO692" s="178"/>
      <c r="BP692" s="178"/>
      <c r="BQ692" s="178"/>
      <c r="BR692" s="178"/>
      <c r="BS692" s="178"/>
      <c r="BT692" s="178"/>
      <c r="BU692" s="178"/>
      <c r="BV692" s="178"/>
      <c r="BW692" s="178"/>
      <c r="BX692" s="178"/>
      <c r="BY692" s="178"/>
      <c r="BZ692" s="178"/>
      <c r="CA692" s="178"/>
      <c r="CB692" s="178"/>
      <c r="CC692" s="178"/>
      <c r="CD692" s="178"/>
      <c r="CE692" s="178"/>
      <c r="CF692" s="178"/>
      <c r="CG692" s="178"/>
      <c r="CH692" s="178"/>
      <c r="CI692" s="178"/>
      <c r="CJ692" s="178"/>
      <c r="CK692" s="178"/>
      <c r="CL692" s="178"/>
      <c r="CM692" s="178"/>
      <c r="CN692" s="178"/>
      <c r="CO692" s="178"/>
      <c r="CP692" s="178"/>
      <c r="CQ692" s="178"/>
      <c r="CR692" s="178"/>
      <c r="CS692" s="178"/>
      <c r="CT692" s="178"/>
      <c r="CU692" s="178"/>
      <c r="CV692" s="178"/>
      <c r="CW692" s="178"/>
      <c r="CX692" s="178"/>
      <c r="CY692" s="178"/>
      <c r="CZ692" s="178"/>
      <c r="DA692" s="178"/>
      <c r="DB692" s="178"/>
      <c r="DC692" s="178"/>
      <c r="DD692" s="178"/>
      <c r="DE692" s="178"/>
      <c r="DF692" s="178"/>
      <c r="DG692" s="178"/>
      <c r="DH692" s="178"/>
      <c r="DI692" s="178"/>
      <c r="DJ692" s="178"/>
      <c r="DK692" s="178"/>
      <c r="DL692" s="178"/>
      <c r="DM692" s="178"/>
      <c r="DN692" s="178"/>
      <c r="DO692" s="178"/>
      <c r="DP692" s="178"/>
      <c r="DQ692" s="178"/>
      <c r="DR692" s="178"/>
      <c r="DS692" s="178"/>
      <c r="DT692" s="178"/>
      <c r="DU692" s="178"/>
      <c r="DV692" s="178"/>
      <c r="DW692" s="178"/>
      <c r="DX692" s="178"/>
      <c r="DY692" s="178"/>
      <c r="DZ692" s="178"/>
      <c r="EA692" s="178"/>
      <c r="EB692" s="178"/>
      <c r="EC692" s="178"/>
      <c r="ED692" s="178"/>
      <c r="EE692" s="178"/>
      <c r="EF692" s="178"/>
      <c r="EG692" s="178"/>
      <c r="EH692" s="178"/>
      <c r="EI692" s="178"/>
      <c r="EJ692" s="178"/>
      <c r="EK692" s="178"/>
      <c r="EL692" s="178"/>
      <c r="EM692" s="178"/>
      <c r="EN692" s="178"/>
      <c r="EO692" s="178"/>
      <c r="EP692" s="178"/>
      <c r="EQ692" s="178"/>
      <c r="ER692" s="178"/>
      <c r="ES692" s="178"/>
      <c r="ET692" s="178"/>
      <c r="EU692" s="178"/>
      <c r="EV692" s="178"/>
      <c r="EW692" s="178"/>
      <c r="EX692" s="178"/>
      <c r="EY692" s="178"/>
      <c r="EZ692" s="178"/>
      <c r="FA692" s="178"/>
      <c r="FB692" s="178"/>
      <c r="FC692" s="178"/>
      <c r="FD692" s="178"/>
      <c r="FE692" s="178"/>
      <c r="FF692" s="178"/>
      <c r="FG692" s="178"/>
      <c r="FH692" s="178"/>
      <c r="FI692" s="178"/>
      <c r="FJ692" s="178"/>
      <c r="FK692" s="178"/>
      <c r="FL692" s="178"/>
      <c r="FM692" s="178"/>
      <c r="FN692" s="178"/>
      <c r="FO692" s="178"/>
      <c r="FP692" s="178"/>
      <c r="FQ692" s="178"/>
      <c r="FR692" s="178"/>
      <c r="FS692" s="178"/>
      <c r="FT692" s="178"/>
    </row>
    <row r="693" spans="1:176">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c r="AJ693" s="178"/>
      <c r="AK693" s="178"/>
      <c r="AL693" s="178"/>
      <c r="AM693" s="178"/>
      <c r="AN693" s="178"/>
      <c r="AO693" s="178"/>
      <c r="AP693" s="178"/>
      <c r="AQ693" s="178"/>
      <c r="AR693" s="178"/>
      <c r="AS693" s="178"/>
      <c r="AT693" s="178"/>
      <c r="AU693" s="178"/>
      <c r="AV693" s="178"/>
      <c r="AW693" s="178"/>
      <c r="AX693" s="178"/>
      <c r="AY693" s="178"/>
      <c r="AZ693" s="178"/>
      <c r="BA693" s="178"/>
      <c r="BB693" s="178"/>
      <c r="BC693" s="178"/>
      <c r="BD693" s="178"/>
      <c r="BE693" s="178"/>
      <c r="BF693" s="178"/>
      <c r="BG693" s="178"/>
      <c r="BH693" s="178"/>
      <c r="BI693" s="178"/>
      <c r="BJ693" s="178"/>
      <c r="BK693" s="178"/>
      <c r="BL693" s="178"/>
      <c r="BM693" s="178"/>
      <c r="BN693" s="178"/>
      <c r="BO693" s="178"/>
      <c r="BP693" s="178"/>
      <c r="BQ693" s="178"/>
      <c r="BR693" s="178"/>
      <c r="BS693" s="178"/>
      <c r="BT693" s="178"/>
      <c r="BU693" s="178"/>
      <c r="BV693" s="178"/>
      <c r="BW693" s="178"/>
      <c r="BX693" s="178"/>
      <c r="BY693" s="178"/>
      <c r="BZ693" s="178"/>
      <c r="CA693" s="178"/>
      <c r="CB693" s="178"/>
      <c r="CC693" s="178"/>
      <c r="CD693" s="178"/>
      <c r="CE693" s="178"/>
      <c r="CF693" s="178"/>
      <c r="CG693" s="178"/>
      <c r="CH693" s="178"/>
      <c r="CI693" s="178"/>
      <c r="CJ693" s="178"/>
      <c r="CK693" s="178"/>
      <c r="CL693" s="178"/>
      <c r="CM693" s="178"/>
      <c r="CN693" s="178"/>
      <c r="CO693" s="178"/>
      <c r="CP693" s="178"/>
      <c r="CQ693" s="178"/>
      <c r="CR693" s="178"/>
      <c r="CS693" s="178"/>
      <c r="CT693" s="178"/>
      <c r="CU693" s="178"/>
      <c r="CV693" s="178"/>
      <c r="CW693" s="178"/>
      <c r="CX693" s="178"/>
      <c r="CY693" s="178"/>
      <c r="CZ693" s="178"/>
      <c r="DA693" s="178"/>
      <c r="DB693" s="178"/>
      <c r="DC693" s="178"/>
      <c r="DD693" s="178"/>
      <c r="DE693" s="178"/>
      <c r="DF693" s="178"/>
      <c r="DG693" s="178"/>
      <c r="DH693" s="178"/>
      <c r="DI693" s="178"/>
      <c r="DJ693" s="178"/>
      <c r="DK693" s="178"/>
      <c r="DL693" s="178"/>
      <c r="DM693" s="178"/>
      <c r="DN693" s="178"/>
      <c r="DO693" s="178"/>
      <c r="DP693" s="178"/>
      <c r="DQ693" s="178"/>
      <c r="DR693" s="178"/>
      <c r="DS693" s="178"/>
      <c r="DT693" s="178"/>
      <c r="DU693" s="178"/>
      <c r="DV693" s="178"/>
      <c r="DW693" s="178"/>
      <c r="DX693" s="178"/>
      <c r="DY693" s="178"/>
      <c r="DZ693" s="178"/>
      <c r="EA693" s="178"/>
      <c r="EB693" s="178"/>
      <c r="EC693" s="178"/>
      <c r="ED693" s="178"/>
      <c r="EE693" s="178"/>
      <c r="EF693" s="178"/>
      <c r="EG693" s="178"/>
      <c r="EH693" s="178"/>
      <c r="EI693" s="178"/>
      <c r="EJ693" s="178"/>
      <c r="EK693" s="178"/>
      <c r="EL693" s="178"/>
      <c r="EM693" s="178"/>
      <c r="EN693" s="178"/>
      <c r="EO693" s="178"/>
      <c r="EP693" s="178"/>
      <c r="EQ693" s="178"/>
      <c r="ER693" s="178"/>
      <c r="ES693" s="178"/>
      <c r="ET693" s="178"/>
      <c r="EU693" s="178"/>
      <c r="EV693" s="178"/>
      <c r="EW693" s="178"/>
      <c r="EX693" s="178"/>
      <c r="EY693" s="178"/>
      <c r="EZ693" s="178"/>
      <c r="FA693" s="178"/>
      <c r="FB693" s="178"/>
      <c r="FC693" s="178"/>
      <c r="FD693" s="178"/>
      <c r="FE693" s="178"/>
      <c r="FF693" s="178"/>
      <c r="FG693" s="178"/>
      <c r="FH693" s="178"/>
      <c r="FI693" s="178"/>
      <c r="FJ693" s="178"/>
      <c r="FK693" s="178"/>
      <c r="FL693" s="178"/>
      <c r="FM693" s="178"/>
      <c r="FN693" s="178"/>
      <c r="FO693" s="178"/>
      <c r="FP693" s="178"/>
      <c r="FQ693" s="178"/>
      <c r="FR693" s="178"/>
      <c r="FS693" s="178"/>
      <c r="FT693" s="178"/>
    </row>
    <row r="694" spans="1:176">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c r="AJ694" s="178"/>
      <c r="AK694" s="178"/>
      <c r="AL694" s="178"/>
      <c r="AM694" s="178"/>
      <c r="AN694" s="178"/>
      <c r="AO694" s="178"/>
      <c r="AP694" s="178"/>
      <c r="AQ694" s="178"/>
      <c r="AR694" s="178"/>
      <c r="AS694" s="178"/>
      <c r="AT694" s="178"/>
      <c r="AU694" s="178"/>
      <c r="AV694" s="178"/>
      <c r="AW694" s="178"/>
      <c r="AX694" s="178"/>
      <c r="AY694" s="178"/>
      <c r="AZ694" s="178"/>
      <c r="BA694" s="178"/>
      <c r="BB694" s="178"/>
      <c r="BC694" s="178"/>
      <c r="BD694" s="178"/>
      <c r="BE694" s="178"/>
      <c r="BF694" s="178"/>
      <c r="BG694" s="178"/>
      <c r="BH694" s="178"/>
      <c r="BI694" s="178"/>
      <c r="BJ694" s="178"/>
      <c r="BK694" s="178"/>
      <c r="BL694" s="178"/>
      <c r="BM694" s="178"/>
      <c r="BN694" s="178"/>
      <c r="BO694" s="178"/>
      <c r="BP694" s="178"/>
      <c r="BQ694" s="178"/>
      <c r="BR694" s="178"/>
      <c r="BS694" s="178"/>
      <c r="BT694" s="178"/>
      <c r="BU694" s="178"/>
      <c r="BV694" s="178"/>
      <c r="BW694" s="178"/>
      <c r="BX694" s="178"/>
      <c r="BY694" s="178"/>
      <c r="BZ694" s="178"/>
      <c r="CA694" s="178"/>
      <c r="CB694" s="178"/>
      <c r="CC694" s="178"/>
      <c r="CD694" s="178"/>
      <c r="CE694" s="178"/>
      <c r="CF694" s="178"/>
      <c r="CG694" s="178"/>
      <c r="CH694" s="178"/>
      <c r="CI694" s="178"/>
      <c r="CJ694" s="178"/>
      <c r="CK694" s="178"/>
      <c r="CL694" s="178"/>
      <c r="CM694" s="178"/>
      <c r="CN694" s="178"/>
      <c r="CO694" s="178"/>
      <c r="CP694" s="178"/>
      <c r="CQ694" s="178"/>
      <c r="CR694" s="178"/>
      <c r="CS694" s="178"/>
      <c r="CT694" s="178"/>
      <c r="CU694" s="178"/>
      <c r="CV694" s="178"/>
      <c r="CW694" s="178"/>
      <c r="CX694" s="178"/>
      <c r="CY694" s="178"/>
      <c r="CZ694" s="178"/>
      <c r="DA694" s="178"/>
      <c r="DB694" s="178"/>
      <c r="DC694" s="178"/>
      <c r="DD694" s="178"/>
      <c r="DE694" s="178"/>
      <c r="DF694" s="178"/>
      <c r="DG694" s="178"/>
      <c r="DH694" s="178"/>
      <c r="DI694" s="178"/>
      <c r="DJ694" s="178"/>
      <c r="DK694" s="178"/>
      <c r="DL694" s="178"/>
      <c r="DM694" s="178"/>
      <c r="DN694" s="178"/>
      <c r="DO694" s="178"/>
      <c r="DP694" s="178"/>
      <c r="DQ694" s="178"/>
      <c r="DR694" s="178"/>
      <c r="DS694" s="178"/>
      <c r="DT694" s="178"/>
      <c r="DU694" s="178"/>
      <c r="DV694" s="178"/>
      <c r="DW694" s="178"/>
      <c r="DX694" s="178"/>
      <c r="DY694" s="178"/>
      <c r="DZ694" s="178"/>
      <c r="EA694" s="178"/>
      <c r="EB694" s="178"/>
      <c r="EC694" s="178"/>
      <c r="ED694" s="178"/>
      <c r="EE694" s="178"/>
      <c r="EF694" s="178"/>
      <c r="EG694" s="178"/>
      <c r="EH694" s="178"/>
      <c r="EI694" s="178"/>
      <c r="EJ694" s="178"/>
      <c r="EK694" s="178"/>
      <c r="EL694" s="178"/>
      <c r="EM694" s="178"/>
      <c r="EN694" s="178"/>
      <c r="EO694" s="178"/>
      <c r="EP694" s="178"/>
      <c r="EQ694" s="178"/>
      <c r="ER694" s="178"/>
      <c r="ES694" s="178"/>
      <c r="ET694" s="178"/>
      <c r="EU694" s="178"/>
      <c r="EV694" s="178"/>
      <c r="EW694" s="178"/>
      <c r="EX694" s="178"/>
      <c r="EY694" s="178"/>
      <c r="EZ694" s="178"/>
      <c r="FA694" s="178"/>
      <c r="FB694" s="178"/>
      <c r="FC694" s="178"/>
      <c r="FD694" s="178"/>
      <c r="FE694" s="178"/>
      <c r="FF694" s="178"/>
      <c r="FG694" s="178"/>
      <c r="FH694" s="178"/>
      <c r="FI694" s="178"/>
      <c r="FJ694" s="178"/>
      <c r="FK694" s="178"/>
      <c r="FL694" s="178"/>
      <c r="FM694" s="178"/>
      <c r="FN694" s="178"/>
      <c r="FO694" s="178"/>
      <c r="FP694" s="178"/>
      <c r="FQ694" s="178"/>
      <c r="FR694" s="178"/>
      <c r="FS694" s="178"/>
      <c r="FT694" s="178"/>
    </row>
    <row r="695" spans="1:176">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c r="AH695" s="178"/>
      <c r="AI695" s="178"/>
      <c r="AJ695" s="178"/>
      <c r="AK695" s="178"/>
      <c r="AL695" s="178"/>
      <c r="AM695" s="178"/>
      <c r="AN695" s="178"/>
      <c r="AO695" s="178"/>
      <c r="AP695" s="178"/>
      <c r="AQ695" s="178"/>
      <c r="AR695" s="178"/>
      <c r="AS695" s="178"/>
      <c r="AT695" s="178"/>
      <c r="AU695" s="178"/>
      <c r="AV695" s="178"/>
      <c r="AW695" s="178"/>
      <c r="AX695" s="178"/>
      <c r="AY695" s="178"/>
      <c r="AZ695" s="178"/>
      <c r="BA695" s="178"/>
      <c r="BB695" s="178"/>
      <c r="BC695" s="178"/>
      <c r="BD695" s="178"/>
      <c r="BE695" s="178"/>
      <c r="BF695" s="178"/>
      <c r="BG695" s="178"/>
      <c r="BH695" s="178"/>
      <c r="BI695" s="178"/>
      <c r="BJ695" s="178"/>
      <c r="BK695" s="178"/>
      <c r="BL695" s="178"/>
      <c r="BM695" s="178"/>
      <c r="BN695" s="178"/>
      <c r="BO695" s="178"/>
      <c r="BP695" s="178"/>
      <c r="BQ695" s="178"/>
      <c r="BR695" s="178"/>
      <c r="BS695" s="178"/>
      <c r="BT695" s="178"/>
      <c r="BU695" s="178"/>
      <c r="BV695" s="178"/>
      <c r="BW695" s="178"/>
      <c r="BX695" s="178"/>
      <c r="BY695" s="178"/>
      <c r="BZ695" s="178"/>
      <c r="CA695" s="178"/>
      <c r="CB695" s="178"/>
      <c r="CC695" s="178"/>
      <c r="CD695" s="178"/>
      <c r="CE695" s="178"/>
      <c r="CF695" s="178"/>
      <c r="CG695" s="178"/>
      <c r="CH695" s="178"/>
      <c r="CI695" s="178"/>
      <c r="CJ695" s="178"/>
      <c r="CK695" s="178"/>
      <c r="CL695" s="178"/>
      <c r="CM695" s="178"/>
      <c r="CN695" s="178"/>
      <c r="CO695" s="178"/>
      <c r="CP695" s="178"/>
      <c r="CQ695" s="178"/>
      <c r="CR695" s="178"/>
      <c r="CS695" s="178"/>
      <c r="CT695" s="178"/>
      <c r="CU695" s="178"/>
      <c r="CV695" s="178"/>
      <c r="CW695" s="178"/>
      <c r="CX695" s="178"/>
      <c r="CY695" s="178"/>
      <c r="CZ695" s="178"/>
      <c r="DA695" s="178"/>
      <c r="DB695" s="178"/>
      <c r="DC695" s="178"/>
      <c r="DD695" s="178"/>
      <c r="DE695" s="178"/>
      <c r="DF695" s="178"/>
      <c r="DG695" s="178"/>
      <c r="DH695" s="178"/>
      <c r="DI695" s="178"/>
      <c r="DJ695" s="178"/>
      <c r="DK695" s="178"/>
      <c r="DL695" s="178"/>
      <c r="DM695" s="178"/>
      <c r="DN695" s="178"/>
      <c r="DO695" s="178"/>
      <c r="DP695" s="178"/>
      <c r="DQ695" s="178"/>
      <c r="DR695" s="178"/>
      <c r="DS695" s="178"/>
      <c r="DT695" s="178"/>
      <c r="DU695" s="178"/>
      <c r="DV695" s="178"/>
      <c r="DW695" s="178"/>
      <c r="DX695" s="178"/>
      <c r="DY695" s="178"/>
      <c r="DZ695" s="178"/>
      <c r="EA695" s="178"/>
      <c r="EB695" s="178"/>
      <c r="EC695" s="178"/>
      <c r="ED695" s="178"/>
      <c r="EE695" s="178"/>
      <c r="EF695" s="178"/>
      <c r="EG695" s="178"/>
      <c r="EH695" s="178"/>
      <c r="EI695" s="178"/>
      <c r="EJ695" s="178"/>
      <c r="EK695" s="178"/>
      <c r="EL695" s="178"/>
      <c r="EM695" s="178"/>
      <c r="EN695" s="178"/>
      <c r="EO695" s="178"/>
      <c r="EP695" s="178"/>
      <c r="EQ695" s="178"/>
      <c r="ER695" s="178"/>
      <c r="ES695" s="178"/>
      <c r="ET695" s="178"/>
      <c r="EU695" s="178"/>
      <c r="EV695" s="178"/>
      <c r="EW695" s="178"/>
      <c r="EX695" s="178"/>
      <c r="EY695" s="178"/>
      <c r="EZ695" s="178"/>
      <c r="FA695" s="178"/>
      <c r="FB695" s="178"/>
      <c r="FC695" s="178"/>
      <c r="FD695" s="178"/>
      <c r="FE695" s="178"/>
      <c r="FF695" s="178"/>
      <c r="FG695" s="178"/>
      <c r="FH695" s="178"/>
      <c r="FI695" s="178"/>
      <c r="FJ695" s="178"/>
      <c r="FK695" s="178"/>
      <c r="FL695" s="178"/>
      <c r="FM695" s="178"/>
      <c r="FN695" s="178"/>
      <c r="FO695" s="178"/>
      <c r="FP695" s="178"/>
      <c r="FQ695" s="178"/>
      <c r="FR695" s="178"/>
      <c r="FS695" s="178"/>
      <c r="FT695" s="178"/>
    </row>
    <row r="696" spans="1:176">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c r="AH696" s="178"/>
      <c r="AI696" s="178"/>
      <c r="AJ696" s="178"/>
      <c r="AK696" s="178"/>
      <c r="AL696" s="178"/>
      <c r="AM696" s="178"/>
      <c r="AN696" s="178"/>
      <c r="AO696" s="178"/>
      <c r="AP696" s="178"/>
      <c r="AQ696" s="178"/>
      <c r="AR696" s="178"/>
      <c r="AS696" s="178"/>
      <c r="AT696" s="178"/>
      <c r="AU696" s="178"/>
      <c r="AV696" s="178"/>
      <c r="AW696" s="178"/>
      <c r="AX696" s="178"/>
      <c r="AY696" s="178"/>
      <c r="AZ696" s="178"/>
      <c r="BA696" s="178"/>
      <c r="BB696" s="178"/>
      <c r="BC696" s="178"/>
      <c r="BD696" s="178"/>
      <c r="BE696" s="178"/>
      <c r="BF696" s="178"/>
      <c r="BG696" s="178"/>
      <c r="BH696" s="178"/>
      <c r="BI696" s="178"/>
      <c r="BJ696" s="178"/>
      <c r="BK696" s="178"/>
      <c r="BL696" s="178"/>
      <c r="BM696" s="178"/>
      <c r="BN696" s="178"/>
      <c r="BO696" s="178"/>
      <c r="BP696" s="178"/>
      <c r="BQ696" s="178"/>
      <c r="BR696" s="178"/>
      <c r="BS696" s="178"/>
      <c r="BT696" s="178"/>
      <c r="BU696" s="178"/>
      <c r="BV696" s="178"/>
      <c r="BW696" s="178"/>
      <c r="BX696" s="178"/>
      <c r="BY696" s="178"/>
      <c r="BZ696" s="178"/>
      <c r="CA696" s="178"/>
      <c r="CB696" s="178"/>
      <c r="CC696" s="178"/>
      <c r="CD696" s="178"/>
      <c r="CE696" s="178"/>
      <c r="CF696" s="178"/>
      <c r="CG696" s="178"/>
      <c r="CH696" s="178"/>
      <c r="CI696" s="178"/>
      <c r="CJ696" s="178"/>
      <c r="CK696" s="178"/>
      <c r="CL696" s="178"/>
      <c r="CM696" s="178"/>
      <c r="CN696" s="178"/>
      <c r="CO696" s="178"/>
      <c r="CP696" s="178"/>
      <c r="CQ696" s="178"/>
      <c r="CR696" s="178"/>
      <c r="CS696" s="178"/>
      <c r="CT696" s="178"/>
      <c r="CU696" s="178"/>
      <c r="CV696" s="178"/>
      <c r="CW696" s="178"/>
      <c r="CX696" s="178"/>
      <c r="CY696" s="178"/>
      <c r="CZ696" s="178"/>
      <c r="DA696" s="178"/>
      <c r="DB696" s="178"/>
      <c r="DC696" s="178"/>
      <c r="DD696" s="178"/>
      <c r="DE696" s="178"/>
      <c r="DF696" s="178"/>
      <c r="DG696" s="178"/>
      <c r="DH696" s="178"/>
      <c r="DI696" s="178"/>
      <c r="DJ696" s="178"/>
      <c r="DK696" s="178"/>
      <c r="DL696" s="178"/>
      <c r="DM696" s="178"/>
      <c r="DN696" s="178"/>
      <c r="DO696" s="178"/>
      <c r="DP696" s="178"/>
      <c r="DQ696" s="178"/>
      <c r="DR696" s="178"/>
      <c r="DS696" s="178"/>
      <c r="DT696" s="178"/>
      <c r="DU696" s="178"/>
      <c r="DV696" s="178"/>
      <c r="DW696" s="178"/>
      <c r="DX696" s="178"/>
      <c r="DY696" s="178"/>
      <c r="DZ696" s="178"/>
      <c r="EA696" s="178"/>
      <c r="EB696" s="178"/>
      <c r="EC696" s="178"/>
      <c r="ED696" s="178"/>
      <c r="EE696" s="178"/>
      <c r="EF696" s="178"/>
      <c r="EG696" s="178"/>
      <c r="EH696" s="178"/>
      <c r="EI696" s="178"/>
      <c r="EJ696" s="178"/>
      <c r="EK696" s="178"/>
      <c r="EL696" s="178"/>
      <c r="EM696" s="178"/>
      <c r="EN696" s="178"/>
      <c r="EO696" s="178"/>
      <c r="EP696" s="178"/>
      <c r="EQ696" s="178"/>
      <c r="ER696" s="178"/>
      <c r="ES696" s="178"/>
      <c r="ET696" s="178"/>
      <c r="EU696" s="178"/>
      <c r="EV696" s="178"/>
      <c r="EW696" s="178"/>
      <c r="EX696" s="178"/>
      <c r="EY696" s="178"/>
      <c r="EZ696" s="178"/>
      <c r="FA696" s="178"/>
      <c r="FB696" s="178"/>
      <c r="FC696" s="178"/>
      <c r="FD696" s="178"/>
      <c r="FE696" s="178"/>
      <c r="FF696" s="178"/>
      <c r="FG696" s="178"/>
      <c r="FH696" s="178"/>
      <c r="FI696" s="178"/>
      <c r="FJ696" s="178"/>
      <c r="FK696" s="178"/>
      <c r="FL696" s="178"/>
      <c r="FM696" s="178"/>
      <c r="FN696" s="178"/>
      <c r="FO696" s="178"/>
      <c r="FP696" s="178"/>
      <c r="FQ696" s="178"/>
      <c r="FR696" s="178"/>
      <c r="FS696" s="178"/>
      <c r="FT696" s="178"/>
    </row>
    <row r="697" spans="1:176">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c r="AH697" s="178"/>
      <c r="AI697" s="178"/>
      <c r="AJ697" s="178"/>
      <c r="AK697" s="178"/>
      <c r="AL697" s="178"/>
      <c r="AM697" s="178"/>
      <c r="AN697" s="178"/>
      <c r="AO697" s="178"/>
      <c r="AP697" s="178"/>
      <c r="AQ697" s="178"/>
      <c r="AR697" s="178"/>
      <c r="AS697" s="178"/>
      <c r="AT697" s="178"/>
      <c r="AU697" s="178"/>
      <c r="AV697" s="178"/>
      <c r="AW697" s="178"/>
      <c r="AX697" s="178"/>
      <c r="AY697" s="178"/>
      <c r="AZ697" s="178"/>
      <c r="BA697" s="178"/>
      <c r="BB697" s="178"/>
      <c r="BC697" s="178"/>
      <c r="BD697" s="178"/>
      <c r="BE697" s="178"/>
      <c r="BF697" s="178"/>
      <c r="BG697" s="178"/>
      <c r="BH697" s="178"/>
      <c r="BI697" s="178"/>
      <c r="BJ697" s="178"/>
      <c r="BK697" s="178"/>
      <c r="BL697" s="178"/>
      <c r="BM697" s="178"/>
      <c r="BN697" s="178"/>
      <c r="BO697" s="178"/>
      <c r="BP697" s="178"/>
      <c r="BQ697" s="178"/>
      <c r="BR697" s="178"/>
      <c r="BS697" s="178"/>
      <c r="BT697" s="178"/>
      <c r="BU697" s="178"/>
      <c r="BV697" s="178"/>
      <c r="BW697" s="178"/>
      <c r="BX697" s="178"/>
      <c r="BY697" s="178"/>
      <c r="BZ697" s="178"/>
      <c r="CA697" s="178"/>
      <c r="CB697" s="178"/>
      <c r="CC697" s="178"/>
      <c r="CD697" s="178"/>
      <c r="CE697" s="178"/>
      <c r="CF697" s="178"/>
      <c r="CG697" s="178"/>
      <c r="CH697" s="178"/>
      <c r="CI697" s="178"/>
      <c r="CJ697" s="178"/>
      <c r="CK697" s="178"/>
      <c r="CL697" s="178"/>
      <c r="CM697" s="178"/>
      <c r="CN697" s="178"/>
      <c r="CO697" s="178"/>
      <c r="CP697" s="178"/>
      <c r="CQ697" s="178"/>
      <c r="CR697" s="178"/>
      <c r="CS697" s="178"/>
      <c r="CT697" s="178"/>
      <c r="CU697" s="178"/>
      <c r="CV697" s="178"/>
      <c r="CW697" s="178"/>
      <c r="CX697" s="178"/>
      <c r="CY697" s="178"/>
      <c r="CZ697" s="178"/>
      <c r="DA697" s="178"/>
      <c r="DB697" s="178"/>
      <c r="DC697" s="178"/>
      <c r="DD697" s="178"/>
      <c r="DE697" s="178"/>
      <c r="DF697" s="178"/>
      <c r="DG697" s="178"/>
      <c r="DH697" s="178"/>
      <c r="DI697" s="178"/>
      <c r="DJ697" s="178"/>
      <c r="DK697" s="178"/>
      <c r="DL697" s="178"/>
      <c r="DM697" s="178"/>
      <c r="DN697" s="178"/>
      <c r="DO697" s="178"/>
      <c r="DP697" s="178"/>
      <c r="DQ697" s="178"/>
      <c r="DR697" s="178"/>
      <c r="DS697" s="178"/>
      <c r="DT697" s="178"/>
      <c r="DU697" s="178"/>
      <c r="DV697" s="178"/>
      <c r="DW697" s="178"/>
      <c r="DX697" s="178"/>
      <c r="DY697" s="178"/>
      <c r="DZ697" s="178"/>
      <c r="EA697" s="178"/>
      <c r="EB697" s="178"/>
      <c r="EC697" s="178"/>
      <c r="ED697" s="178"/>
      <c r="EE697" s="178"/>
      <c r="EF697" s="178"/>
      <c r="EG697" s="178"/>
      <c r="EH697" s="178"/>
      <c r="EI697" s="178"/>
      <c r="EJ697" s="178"/>
      <c r="EK697" s="178"/>
      <c r="EL697" s="178"/>
      <c r="EM697" s="178"/>
      <c r="EN697" s="178"/>
      <c r="EO697" s="178"/>
      <c r="EP697" s="178"/>
      <c r="EQ697" s="178"/>
      <c r="ER697" s="178"/>
      <c r="ES697" s="178"/>
      <c r="ET697" s="178"/>
      <c r="EU697" s="178"/>
      <c r="EV697" s="178"/>
      <c r="EW697" s="178"/>
      <c r="EX697" s="178"/>
      <c r="EY697" s="178"/>
      <c r="EZ697" s="178"/>
      <c r="FA697" s="178"/>
      <c r="FB697" s="178"/>
      <c r="FC697" s="178"/>
      <c r="FD697" s="178"/>
      <c r="FE697" s="178"/>
      <c r="FF697" s="178"/>
      <c r="FG697" s="178"/>
      <c r="FH697" s="178"/>
      <c r="FI697" s="178"/>
      <c r="FJ697" s="178"/>
      <c r="FK697" s="178"/>
      <c r="FL697" s="178"/>
      <c r="FM697" s="178"/>
      <c r="FN697" s="178"/>
      <c r="FO697" s="178"/>
      <c r="FP697" s="178"/>
      <c r="FQ697" s="178"/>
      <c r="FR697" s="178"/>
      <c r="FS697" s="178"/>
      <c r="FT697" s="178"/>
    </row>
    <row r="698" spans="1:176">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c r="AJ698" s="178"/>
      <c r="AK698" s="178"/>
      <c r="AL698" s="178"/>
      <c r="AM698" s="178"/>
      <c r="AN698" s="178"/>
      <c r="AO698" s="178"/>
      <c r="AP698" s="178"/>
      <c r="AQ698" s="178"/>
      <c r="AR698" s="178"/>
      <c r="AS698" s="178"/>
      <c r="AT698" s="178"/>
      <c r="AU698" s="178"/>
      <c r="AV698" s="178"/>
      <c r="AW698" s="178"/>
      <c r="AX698" s="178"/>
      <c r="AY698" s="178"/>
      <c r="AZ698" s="178"/>
      <c r="BA698" s="178"/>
      <c r="BB698" s="178"/>
      <c r="BC698" s="178"/>
      <c r="BD698" s="178"/>
      <c r="BE698" s="178"/>
      <c r="BF698" s="178"/>
      <c r="BG698" s="178"/>
      <c r="BH698" s="178"/>
      <c r="BI698" s="178"/>
      <c r="BJ698" s="178"/>
      <c r="BK698" s="178"/>
      <c r="BL698" s="178"/>
      <c r="BM698" s="178"/>
      <c r="BN698" s="178"/>
      <c r="BO698" s="178"/>
      <c r="BP698" s="178"/>
      <c r="BQ698" s="178"/>
      <c r="BR698" s="178"/>
      <c r="BS698" s="178"/>
      <c r="BT698" s="178"/>
      <c r="BU698" s="178"/>
      <c r="BV698" s="178"/>
      <c r="BW698" s="178"/>
      <c r="BX698" s="178"/>
      <c r="BY698" s="178"/>
      <c r="BZ698" s="178"/>
      <c r="CA698" s="178"/>
      <c r="CB698" s="178"/>
      <c r="CC698" s="178"/>
      <c r="CD698" s="178"/>
      <c r="CE698" s="178"/>
      <c r="CF698" s="178"/>
      <c r="CG698" s="178"/>
      <c r="CH698" s="178"/>
      <c r="CI698" s="178"/>
      <c r="CJ698" s="178"/>
      <c r="CK698" s="178"/>
      <c r="CL698" s="178"/>
      <c r="CM698" s="178"/>
      <c r="CN698" s="178"/>
      <c r="CO698" s="178"/>
      <c r="CP698" s="178"/>
      <c r="CQ698" s="178"/>
      <c r="CR698" s="178"/>
      <c r="CS698" s="178"/>
      <c r="CT698" s="178"/>
      <c r="CU698" s="178"/>
      <c r="CV698" s="178"/>
      <c r="CW698" s="178"/>
      <c r="CX698" s="178"/>
      <c r="CY698" s="178"/>
      <c r="CZ698" s="178"/>
      <c r="DA698" s="178"/>
      <c r="DB698" s="178"/>
      <c r="DC698" s="178"/>
      <c r="DD698" s="178"/>
      <c r="DE698" s="178"/>
      <c r="DF698" s="178"/>
      <c r="DG698" s="178"/>
      <c r="DH698" s="178"/>
      <c r="DI698" s="178"/>
      <c r="DJ698" s="178"/>
      <c r="DK698" s="178"/>
      <c r="DL698" s="178"/>
      <c r="DM698" s="178"/>
      <c r="DN698" s="178"/>
      <c r="DO698" s="178"/>
      <c r="DP698" s="178"/>
      <c r="DQ698" s="178"/>
      <c r="DR698" s="178"/>
      <c r="DS698" s="178"/>
      <c r="DT698" s="178"/>
      <c r="DU698" s="178"/>
      <c r="DV698" s="178"/>
      <c r="DW698" s="178"/>
      <c r="DX698" s="178"/>
      <c r="DY698" s="178"/>
      <c r="DZ698" s="178"/>
      <c r="EA698" s="178"/>
      <c r="EB698" s="178"/>
      <c r="EC698" s="178"/>
      <c r="ED698" s="178"/>
      <c r="EE698" s="178"/>
      <c r="EF698" s="178"/>
      <c r="EG698" s="178"/>
      <c r="EH698" s="178"/>
      <c r="EI698" s="178"/>
      <c r="EJ698" s="178"/>
      <c r="EK698" s="178"/>
      <c r="EL698" s="178"/>
      <c r="EM698" s="178"/>
      <c r="EN698" s="178"/>
      <c r="EO698" s="178"/>
      <c r="EP698" s="178"/>
      <c r="EQ698" s="178"/>
      <c r="ER698" s="178"/>
      <c r="ES698" s="178"/>
      <c r="ET698" s="178"/>
      <c r="EU698" s="178"/>
      <c r="EV698" s="178"/>
      <c r="EW698" s="178"/>
      <c r="EX698" s="178"/>
      <c r="EY698" s="178"/>
      <c r="EZ698" s="178"/>
      <c r="FA698" s="178"/>
      <c r="FB698" s="178"/>
      <c r="FC698" s="178"/>
      <c r="FD698" s="178"/>
      <c r="FE698" s="178"/>
      <c r="FF698" s="178"/>
      <c r="FG698" s="178"/>
      <c r="FH698" s="178"/>
      <c r="FI698" s="178"/>
      <c r="FJ698" s="178"/>
      <c r="FK698" s="178"/>
      <c r="FL698" s="178"/>
      <c r="FM698" s="178"/>
      <c r="FN698" s="178"/>
      <c r="FO698" s="178"/>
      <c r="FP698" s="178"/>
      <c r="FQ698" s="178"/>
      <c r="FR698" s="178"/>
      <c r="FS698" s="178"/>
      <c r="FT698" s="178"/>
    </row>
    <row r="699" spans="1:176">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c r="AJ699" s="178"/>
      <c r="AK699" s="178"/>
      <c r="AL699" s="178"/>
      <c r="AM699" s="178"/>
      <c r="AN699" s="178"/>
      <c r="AO699" s="178"/>
      <c r="AP699" s="178"/>
      <c r="AQ699" s="178"/>
      <c r="AR699" s="178"/>
      <c r="AS699" s="178"/>
      <c r="AT699" s="178"/>
      <c r="AU699" s="178"/>
      <c r="AV699" s="178"/>
      <c r="AW699" s="178"/>
      <c r="AX699" s="178"/>
      <c r="AY699" s="178"/>
      <c r="AZ699" s="178"/>
      <c r="BA699" s="178"/>
      <c r="BB699" s="178"/>
      <c r="BC699" s="178"/>
      <c r="BD699" s="178"/>
      <c r="BE699" s="178"/>
      <c r="BF699" s="178"/>
      <c r="BG699" s="178"/>
      <c r="BH699" s="178"/>
      <c r="BI699" s="178"/>
      <c r="BJ699" s="178"/>
      <c r="BK699" s="178"/>
      <c r="BL699" s="178"/>
      <c r="BM699" s="178"/>
      <c r="BN699" s="178"/>
      <c r="BO699" s="178"/>
      <c r="BP699" s="178"/>
      <c r="BQ699" s="178"/>
      <c r="BR699" s="178"/>
      <c r="BS699" s="178"/>
      <c r="BT699" s="178"/>
      <c r="BU699" s="178"/>
      <c r="BV699" s="178"/>
      <c r="BW699" s="178"/>
      <c r="BX699" s="178"/>
      <c r="BY699" s="178"/>
      <c r="BZ699" s="178"/>
      <c r="CA699" s="178"/>
      <c r="CB699" s="178"/>
      <c r="CC699" s="178"/>
      <c r="CD699" s="178"/>
      <c r="CE699" s="178"/>
      <c r="CF699" s="178"/>
      <c r="CG699" s="178"/>
      <c r="CH699" s="178"/>
      <c r="CI699" s="178"/>
      <c r="CJ699" s="178"/>
      <c r="CK699" s="178"/>
      <c r="CL699" s="178"/>
      <c r="CM699" s="178"/>
      <c r="CN699" s="178"/>
      <c r="CO699" s="178"/>
      <c r="CP699" s="178"/>
      <c r="CQ699" s="178"/>
      <c r="CR699" s="178"/>
      <c r="CS699" s="178"/>
      <c r="CT699" s="178"/>
      <c r="CU699" s="178"/>
      <c r="CV699" s="178"/>
      <c r="CW699" s="178"/>
      <c r="CX699" s="178"/>
      <c r="CY699" s="178"/>
      <c r="CZ699" s="178"/>
      <c r="DA699" s="178"/>
      <c r="DB699" s="178"/>
      <c r="DC699" s="178"/>
      <c r="DD699" s="178"/>
      <c r="DE699" s="178"/>
      <c r="DF699" s="178"/>
      <c r="DG699" s="178"/>
      <c r="DH699" s="178"/>
      <c r="DI699" s="178"/>
      <c r="DJ699" s="178"/>
      <c r="DK699" s="178"/>
      <c r="DL699" s="178"/>
      <c r="DM699" s="178"/>
      <c r="DN699" s="178"/>
      <c r="DO699" s="178"/>
      <c r="DP699" s="178"/>
      <c r="DQ699" s="178"/>
      <c r="DR699" s="178"/>
      <c r="DS699" s="178"/>
      <c r="DT699" s="178"/>
      <c r="DU699" s="178"/>
      <c r="DV699" s="178"/>
      <c r="DW699" s="178"/>
      <c r="DX699" s="178"/>
      <c r="DY699" s="178"/>
      <c r="DZ699" s="178"/>
      <c r="EA699" s="178"/>
      <c r="EB699" s="178"/>
      <c r="EC699" s="178"/>
      <c r="ED699" s="178"/>
      <c r="EE699" s="178"/>
      <c r="EF699" s="178"/>
      <c r="EG699" s="178"/>
      <c r="EH699" s="178"/>
      <c r="EI699" s="178"/>
      <c r="EJ699" s="178"/>
      <c r="EK699" s="178"/>
      <c r="EL699" s="178"/>
      <c r="EM699" s="178"/>
      <c r="EN699" s="178"/>
      <c r="EO699" s="178"/>
      <c r="EP699" s="178"/>
      <c r="EQ699" s="178"/>
      <c r="ER699" s="178"/>
      <c r="ES699" s="178"/>
      <c r="ET699" s="178"/>
      <c r="EU699" s="178"/>
      <c r="EV699" s="178"/>
      <c r="EW699" s="178"/>
      <c r="EX699" s="178"/>
      <c r="EY699" s="178"/>
      <c r="EZ699" s="178"/>
      <c r="FA699" s="178"/>
      <c r="FB699" s="178"/>
      <c r="FC699" s="178"/>
      <c r="FD699" s="178"/>
      <c r="FE699" s="178"/>
      <c r="FF699" s="178"/>
      <c r="FG699" s="178"/>
      <c r="FH699" s="178"/>
      <c r="FI699" s="178"/>
      <c r="FJ699" s="178"/>
      <c r="FK699" s="178"/>
      <c r="FL699" s="178"/>
      <c r="FM699" s="178"/>
      <c r="FN699" s="178"/>
      <c r="FO699" s="178"/>
      <c r="FP699" s="178"/>
      <c r="FQ699" s="178"/>
      <c r="FR699" s="178"/>
      <c r="FS699" s="178"/>
      <c r="FT699" s="178"/>
    </row>
    <row r="700" spans="1:176">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c r="AH700" s="178"/>
      <c r="AI700" s="178"/>
      <c r="AJ700" s="178"/>
      <c r="AK700" s="178"/>
      <c r="AL700" s="178"/>
      <c r="AM700" s="178"/>
      <c r="AN700" s="178"/>
      <c r="AO700" s="178"/>
      <c r="AP700" s="178"/>
      <c r="AQ700" s="178"/>
      <c r="AR700" s="178"/>
      <c r="AS700" s="178"/>
      <c r="AT700" s="178"/>
      <c r="AU700" s="178"/>
      <c r="AV700" s="178"/>
      <c r="AW700" s="178"/>
      <c r="AX700" s="178"/>
      <c r="AY700" s="178"/>
      <c r="AZ700" s="178"/>
      <c r="BA700" s="178"/>
      <c r="BB700" s="178"/>
      <c r="BC700" s="178"/>
      <c r="BD700" s="178"/>
      <c r="BE700" s="178"/>
      <c r="BF700" s="178"/>
      <c r="BG700" s="178"/>
      <c r="BH700" s="178"/>
      <c r="BI700" s="178"/>
      <c r="BJ700" s="178"/>
      <c r="BK700" s="178"/>
      <c r="BL700" s="178"/>
      <c r="BM700" s="178"/>
      <c r="BN700" s="178"/>
      <c r="BO700" s="178"/>
      <c r="BP700" s="178"/>
      <c r="BQ700" s="178"/>
      <c r="BR700" s="178"/>
      <c r="BS700" s="178"/>
      <c r="BT700" s="178"/>
      <c r="BU700" s="178"/>
      <c r="BV700" s="178"/>
      <c r="BW700" s="178"/>
      <c r="BX700" s="178"/>
      <c r="BY700" s="178"/>
      <c r="BZ700" s="178"/>
      <c r="CA700" s="178"/>
      <c r="CB700" s="178"/>
      <c r="CC700" s="178"/>
      <c r="CD700" s="178"/>
      <c r="CE700" s="178"/>
      <c r="CF700" s="178"/>
      <c r="CG700" s="178"/>
      <c r="CH700" s="178"/>
      <c r="CI700" s="178"/>
      <c r="CJ700" s="178"/>
      <c r="CK700" s="178"/>
      <c r="CL700" s="178"/>
      <c r="CM700" s="178"/>
      <c r="CN700" s="178"/>
      <c r="CO700" s="178"/>
      <c r="CP700" s="178"/>
      <c r="CQ700" s="178"/>
      <c r="CR700" s="178"/>
      <c r="CS700" s="178"/>
      <c r="CT700" s="178"/>
      <c r="CU700" s="178"/>
      <c r="CV700" s="178"/>
      <c r="CW700" s="178"/>
      <c r="CX700" s="178"/>
      <c r="CY700" s="178"/>
      <c r="CZ700" s="178"/>
      <c r="DA700" s="178"/>
      <c r="DB700" s="178"/>
      <c r="DC700" s="178"/>
      <c r="DD700" s="178"/>
      <c r="DE700" s="178"/>
      <c r="DF700" s="178"/>
      <c r="DG700" s="178"/>
      <c r="DH700" s="178"/>
      <c r="DI700" s="178"/>
      <c r="DJ700" s="178"/>
      <c r="DK700" s="178"/>
      <c r="DL700" s="178"/>
      <c r="DM700" s="178"/>
      <c r="DN700" s="178"/>
      <c r="DO700" s="178"/>
      <c r="DP700" s="178"/>
      <c r="DQ700" s="178"/>
      <c r="DR700" s="178"/>
      <c r="DS700" s="178"/>
      <c r="DT700" s="178"/>
      <c r="DU700" s="178"/>
      <c r="DV700" s="178"/>
      <c r="DW700" s="178"/>
      <c r="DX700" s="178"/>
      <c r="DY700" s="178"/>
      <c r="DZ700" s="178"/>
      <c r="EA700" s="178"/>
      <c r="EB700" s="178"/>
      <c r="EC700" s="178"/>
      <c r="ED700" s="178"/>
      <c r="EE700" s="178"/>
      <c r="EF700" s="178"/>
      <c r="EG700" s="178"/>
      <c r="EH700" s="178"/>
      <c r="EI700" s="178"/>
      <c r="EJ700" s="178"/>
      <c r="EK700" s="178"/>
      <c r="EL700" s="178"/>
      <c r="EM700" s="178"/>
      <c r="EN700" s="178"/>
      <c r="EO700" s="178"/>
      <c r="EP700" s="178"/>
      <c r="EQ700" s="178"/>
      <c r="ER700" s="178"/>
      <c r="ES700" s="178"/>
      <c r="ET700" s="178"/>
      <c r="EU700" s="178"/>
      <c r="EV700" s="178"/>
      <c r="EW700" s="178"/>
      <c r="EX700" s="178"/>
      <c r="EY700" s="178"/>
      <c r="EZ700" s="178"/>
      <c r="FA700" s="178"/>
      <c r="FB700" s="178"/>
      <c r="FC700" s="178"/>
      <c r="FD700" s="178"/>
      <c r="FE700" s="178"/>
      <c r="FF700" s="178"/>
      <c r="FG700" s="178"/>
      <c r="FH700" s="178"/>
      <c r="FI700" s="178"/>
      <c r="FJ700" s="178"/>
      <c r="FK700" s="178"/>
      <c r="FL700" s="178"/>
      <c r="FM700" s="178"/>
      <c r="FN700" s="178"/>
      <c r="FO700" s="178"/>
      <c r="FP700" s="178"/>
      <c r="FQ700" s="178"/>
      <c r="FR700" s="178"/>
      <c r="FS700" s="178"/>
      <c r="FT700" s="178"/>
    </row>
    <row r="701" spans="1:176">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c r="AH701" s="178"/>
      <c r="AI701" s="178"/>
      <c r="AJ701" s="178"/>
      <c r="AK701" s="178"/>
      <c r="AL701" s="178"/>
      <c r="AM701" s="178"/>
      <c r="AN701" s="178"/>
      <c r="AO701" s="178"/>
      <c r="AP701" s="178"/>
      <c r="AQ701" s="178"/>
      <c r="AR701" s="178"/>
      <c r="AS701" s="178"/>
      <c r="AT701" s="178"/>
      <c r="AU701" s="178"/>
      <c r="AV701" s="178"/>
      <c r="AW701" s="178"/>
      <c r="AX701" s="178"/>
      <c r="AY701" s="178"/>
      <c r="AZ701" s="178"/>
      <c r="BA701" s="178"/>
      <c r="BB701" s="178"/>
      <c r="BC701" s="178"/>
      <c r="BD701" s="178"/>
      <c r="BE701" s="178"/>
      <c r="BF701" s="178"/>
      <c r="BG701" s="178"/>
      <c r="BH701" s="178"/>
      <c r="BI701" s="178"/>
      <c r="BJ701" s="178"/>
      <c r="BK701" s="178"/>
      <c r="BL701" s="178"/>
      <c r="BM701" s="178"/>
      <c r="BN701" s="178"/>
      <c r="BO701" s="178"/>
      <c r="BP701" s="178"/>
      <c r="BQ701" s="178"/>
      <c r="BR701" s="178"/>
      <c r="BS701" s="178"/>
      <c r="BT701" s="178"/>
      <c r="BU701" s="178"/>
      <c r="BV701" s="178"/>
      <c r="BW701" s="178"/>
      <c r="BX701" s="178"/>
      <c r="BY701" s="178"/>
      <c r="BZ701" s="178"/>
      <c r="CA701" s="178"/>
      <c r="CB701" s="178"/>
      <c r="CC701" s="178"/>
      <c r="CD701" s="178"/>
      <c r="CE701" s="178"/>
      <c r="CF701" s="178"/>
      <c r="CG701" s="178"/>
      <c r="CH701" s="178"/>
      <c r="CI701" s="178"/>
      <c r="CJ701" s="178"/>
      <c r="CK701" s="178"/>
      <c r="CL701" s="178"/>
      <c r="CM701" s="178"/>
      <c r="CN701" s="178"/>
      <c r="CO701" s="178"/>
      <c r="CP701" s="178"/>
      <c r="CQ701" s="178"/>
      <c r="CR701" s="178"/>
      <c r="CS701" s="178"/>
      <c r="CT701" s="178"/>
      <c r="CU701" s="178"/>
      <c r="CV701" s="178"/>
      <c r="CW701" s="178"/>
      <c r="CX701" s="178"/>
      <c r="CY701" s="178"/>
      <c r="CZ701" s="178"/>
      <c r="DA701" s="178"/>
      <c r="DB701" s="178"/>
      <c r="DC701" s="178"/>
      <c r="DD701" s="178"/>
      <c r="DE701" s="178"/>
      <c r="DF701" s="178"/>
      <c r="DG701" s="178"/>
      <c r="DH701" s="178"/>
      <c r="DI701" s="178"/>
      <c r="DJ701" s="178"/>
      <c r="DK701" s="178"/>
      <c r="DL701" s="178"/>
      <c r="DM701" s="178"/>
      <c r="DN701" s="178"/>
      <c r="DO701" s="178"/>
      <c r="DP701" s="178"/>
      <c r="DQ701" s="178"/>
      <c r="DR701" s="178"/>
      <c r="DS701" s="178"/>
      <c r="DT701" s="178"/>
      <c r="DU701" s="178"/>
      <c r="DV701" s="178"/>
      <c r="DW701" s="178"/>
      <c r="DX701" s="178"/>
      <c r="DY701" s="178"/>
      <c r="DZ701" s="178"/>
      <c r="EA701" s="178"/>
      <c r="EB701" s="178"/>
      <c r="EC701" s="178"/>
      <c r="ED701" s="178"/>
      <c r="EE701" s="178"/>
      <c r="EF701" s="178"/>
      <c r="EG701" s="178"/>
      <c r="EH701" s="178"/>
      <c r="EI701" s="178"/>
      <c r="EJ701" s="178"/>
      <c r="EK701" s="178"/>
      <c r="EL701" s="178"/>
      <c r="EM701" s="178"/>
      <c r="EN701" s="178"/>
      <c r="EO701" s="178"/>
      <c r="EP701" s="178"/>
      <c r="EQ701" s="178"/>
      <c r="ER701" s="178"/>
      <c r="ES701" s="178"/>
      <c r="ET701" s="178"/>
      <c r="EU701" s="178"/>
      <c r="EV701" s="178"/>
      <c r="EW701" s="178"/>
      <c r="EX701" s="178"/>
      <c r="EY701" s="178"/>
      <c r="EZ701" s="178"/>
      <c r="FA701" s="178"/>
      <c r="FB701" s="178"/>
      <c r="FC701" s="178"/>
      <c r="FD701" s="178"/>
      <c r="FE701" s="178"/>
      <c r="FF701" s="178"/>
      <c r="FG701" s="178"/>
      <c r="FH701" s="178"/>
      <c r="FI701" s="178"/>
      <c r="FJ701" s="178"/>
      <c r="FK701" s="178"/>
      <c r="FL701" s="178"/>
      <c r="FM701" s="178"/>
      <c r="FN701" s="178"/>
      <c r="FO701" s="178"/>
      <c r="FP701" s="178"/>
      <c r="FQ701" s="178"/>
      <c r="FR701" s="178"/>
      <c r="FS701" s="178"/>
      <c r="FT701" s="178"/>
    </row>
    <row r="702" spans="1:176">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c r="AH702" s="178"/>
      <c r="AI702" s="178"/>
      <c r="AJ702" s="178"/>
      <c r="AK702" s="178"/>
      <c r="AL702" s="178"/>
      <c r="AM702" s="178"/>
      <c r="AN702" s="178"/>
      <c r="AO702" s="178"/>
      <c r="AP702" s="178"/>
      <c r="AQ702" s="178"/>
      <c r="AR702" s="178"/>
      <c r="AS702" s="178"/>
      <c r="AT702" s="178"/>
      <c r="AU702" s="178"/>
      <c r="AV702" s="178"/>
      <c r="AW702" s="178"/>
      <c r="AX702" s="178"/>
      <c r="AY702" s="178"/>
      <c r="AZ702" s="178"/>
      <c r="BA702" s="178"/>
      <c r="BB702" s="178"/>
      <c r="BC702" s="178"/>
      <c r="BD702" s="178"/>
      <c r="BE702" s="178"/>
      <c r="BF702" s="178"/>
      <c r="BG702" s="178"/>
      <c r="BH702" s="178"/>
      <c r="BI702" s="178"/>
      <c r="BJ702" s="178"/>
      <c r="BK702" s="178"/>
      <c r="BL702" s="178"/>
      <c r="BM702" s="178"/>
      <c r="BN702" s="178"/>
      <c r="BO702" s="178"/>
      <c r="BP702" s="178"/>
      <c r="BQ702" s="178"/>
      <c r="BR702" s="178"/>
      <c r="BS702" s="178"/>
      <c r="BT702" s="178"/>
      <c r="BU702" s="178"/>
      <c r="BV702" s="178"/>
      <c r="BW702" s="178"/>
      <c r="BX702" s="178"/>
      <c r="BY702" s="178"/>
      <c r="BZ702" s="178"/>
      <c r="CA702" s="178"/>
      <c r="CB702" s="178"/>
      <c r="CC702" s="178"/>
      <c r="CD702" s="178"/>
      <c r="CE702" s="178"/>
      <c r="CF702" s="178"/>
      <c r="CG702" s="178"/>
      <c r="CH702" s="178"/>
      <c r="CI702" s="178"/>
      <c r="CJ702" s="178"/>
      <c r="CK702" s="178"/>
      <c r="CL702" s="178"/>
      <c r="CM702" s="178"/>
      <c r="CN702" s="178"/>
      <c r="CO702" s="178"/>
      <c r="CP702" s="178"/>
      <c r="CQ702" s="178"/>
      <c r="CR702" s="178"/>
      <c r="CS702" s="178"/>
      <c r="CT702" s="178"/>
      <c r="CU702" s="178"/>
      <c r="CV702" s="178"/>
      <c r="CW702" s="178"/>
      <c r="CX702" s="178"/>
      <c r="CY702" s="178"/>
      <c r="CZ702" s="178"/>
      <c r="DA702" s="178"/>
      <c r="DB702" s="178"/>
      <c r="DC702" s="178"/>
      <c r="DD702" s="178"/>
      <c r="DE702" s="178"/>
      <c r="DF702" s="178"/>
      <c r="DG702" s="178"/>
      <c r="DH702" s="178"/>
      <c r="DI702" s="178"/>
      <c r="DJ702" s="178"/>
      <c r="DK702" s="178"/>
      <c r="DL702" s="178"/>
      <c r="DM702" s="178"/>
      <c r="DN702" s="178"/>
      <c r="DO702" s="178"/>
      <c r="DP702" s="178"/>
      <c r="DQ702" s="178"/>
      <c r="DR702" s="178"/>
      <c r="DS702" s="178"/>
      <c r="DT702" s="178"/>
      <c r="DU702" s="178"/>
      <c r="DV702" s="178"/>
      <c r="DW702" s="178"/>
      <c r="DX702" s="178"/>
      <c r="DY702" s="178"/>
      <c r="DZ702" s="178"/>
      <c r="EA702" s="178"/>
      <c r="EB702" s="178"/>
      <c r="EC702" s="178"/>
      <c r="ED702" s="178"/>
      <c r="EE702" s="178"/>
      <c r="EF702" s="178"/>
      <c r="EG702" s="178"/>
      <c r="EH702" s="178"/>
      <c r="EI702" s="178"/>
      <c r="EJ702" s="178"/>
      <c r="EK702" s="178"/>
      <c r="EL702" s="178"/>
      <c r="EM702" s="178"/>
      <c r="EN702" s="178"/>
      <c r="EO702" s="178"/>
      <c r="EP702" s="178"/>
      <c r="EQ702" s="178"/>
      <c r="ER702" s="178"/>
      <c r="ES702" s="178"/>
      <c r="ET702" s="178"/>
      <c r="EU702" s="178"/>
      <c r="EV702" s="178"/>
      <c r="EW702" s="178"/>
      <c r="EX702" s="178"/>
      <c r="EY702" s="178"/>
      <c r="EZ702" s="178"/>
      <c r="FA702" s="178"/>
      <c r="FB702" s="178"/>
      <c r="FC702" s="178"/>
      <c r="FD702" s="178"/>
      <c r="FE702" s="178"/>
      <c r="FF702" s="178"/>
      <c r="FG702" s="178"/>
      <c r="FH702" s="178"/>
      <c r="FI702" s="178"/>
      <c r="FJ702" s="178"/>
      <c r="FK702" s="178"/>
      <c r="FL702" s="178"/>
      <c r="FM702" s="178"/>
      <c r="FN702" s="178"/>
      <c r="FO702" s="178"/>
      <c r="FP702" s="178"/>
      <c r="FQ702" s="178"/>
      <c r="FR702" s="178"/>
      <c r="FS702" s="178"/>
      <c r="FT702" s="178"/>
    </row>
    <row r="703" spans="1:176">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c r="AJ703" s="178"/>
      <c r="AK703" s="178"/>
      <c r="AL703" s="178"/>
      <c r="AM703" s="178"/>
      <c r="AN703" s="178"/>
      <c r="AO703" s="178"/>
      <c r="AP703" s="178"/>
      <c r="AQ703" s="178"/>
      <c r="AR703" s="178"/>
      <c r="AS703" s="178"/>
      <c r="AT703" s="178"/>
      <c r="AU703" s="178"/>
      <c r="AV703" s="178"/>
      <c r="AW703" s="178"/>
      <c r="AX703" s="178"/>
      <c r="AY703" s="178"/>
      <c r="AZ703" s="178"/>
      <c r="BA703" s="178"/>
      <c r="BB703" s="178"/>
      <c r="BC703" s="178"/>
      <c r="BD703" s="178"/>
      <c r="BE703" s="178"/>
      <c r="BF703" s="178"/>
      <c r="BG703" s="178"/>
      <c r="BH703" s="178"/>
      <c r="BI703" s="178"/>
      <c r="BJ703" s="178"/>
      <c r="BK703" s="178"/>
      <c r="BL703" s="178"/>
      <c r="BM703" s="178"/>
      <c r="BN703" s="178"/>
      <c r="BO703" s="178"/>
      <c r="BP703" s="178"/>
      <c r="BQ703" s="178"/>
      <c r="BR703" s="178"/>
      <c r="BS703" s="178"/>
      <c r="BT703" s="178"/>
      <c r="BU703" s="178"/>
      <c r="BV703" s="178"/>
      <c r="BW703" s="178"/>
      <c r="BX703" s="178"/>
      <c r="BY703" s="178"/>
      <c r="BZ703" s="178"/>
      <c r="CA703" s="178"/>
      <c r="CB703" s="178"/>
      <c r="CC703" s="178"/>
      <c r="CD703" s="178"/>
      <c r="CE703" s="178"/>
      <c r="CF703" s="178"/>
      <c r="CG703" s="178"/>
      <c r="CH703" s="178"/>
      <c r="CI703" s="178"/>
      <c r="CJ703" s="178"/>
      <c r="CK703" s="178"/>
      <c r="CL703" s="178"/>
      <c r="CM703" s="178"/>
      <c r="CN703" s="178"/>
      <c r="CO703" s="178"/>
      <c r="CP703" s="178"/>
      <c r="CQ703" s="178"/>
      <c r="CR703" s="178"/>
      <c r="CS703" s="178"/>
      <c r="CT703" s="178"/>
      <c r="CU703" s="178"/>
      <c r="CV703" s="178"/>
      <c r="CW703" s="178"/>
      <c r="CX703" s="178"/>
      <c r="CY703" s="178"/>
      <c r="CZ703" s="178"/>
      <c r="DA703" s="178"/>
      <c r="DB703" s="178"/>
      <c r="DC703" s="178"/>
      <c r="DD703" s="178"/>
      <c r="DE703" s="178"/>
      <c r="DF703" s="178"/>
      <c r="DG703" s="178"/>
      <c r="DH703" s="178"/>
      <c r="DI703" s="178"/>
      <c r="DJ703" s="178"/>
      <c r="DK703" s="178"/>
      <c r="DL703" s="178"/>
      <c r="DM703" s="178"/>
      <c r="DN703" s="178"/>
      <c r="DO703" s="178"/>
      <c r="DP703" s="178"/>
      <c r="DQ703" s="178"/>
      <c r="DR703" s="178"/>
      <c r="DS703" s="178"/>
      <c r="DT703" s="178"/>
      <c r="DU703" s="178"/>
      <c r="DV703" s="178"/>
      <c r="DW703" s="178"/>
      <c r="DX703" s="178"/>
      <c r="DY703" s="178"/>
      <c r="DZ703" s="178"/>
      <c r="EA703" s="178"/>
      <c r="EB703" s="178"/>
      <c r="EC703" s="178"/>
      <c r="ED703" s="178"/>
      <c r="EE703" s="178"/>
      <c r="EF703" s="178"/>
      <c r="EG703" s="178"/>
      <c r="EH703" s="178"/>
      <c r="EI703" s="178"/>
      <c r="EJ703" s="178"/>
      <c r="EK703" s="178"/>
      <c r="EL703" s="178"/>
      <c r="EM703" s="178"/>
      <c r="EN703" s="178"/>
      <c r="EO703" s="178"/>
      <c r="EP703" s="178"/>
      <c r="EQ703" s="178"/>
      <c r="ER703" s="178"/>
      <c r="ES703" s="178"/>
      <c r="ET703" s="178"/>
      <c r="EU703" s="178"/>
      <c r="EV703" s="178"/>
      <c r="EW703" s="178"/>
      <c r="EX703" s="178"/>
      <c r="EY703" s="178"/>
      <c r="EZ703" s="178"/>
      <c r="FA703" s="178"/>
      <c r="FB703" s="178"/>
      <c r="FC703" s="178"/>
      <c r="FD703" s="178"/>
      <c r="FE703" s="178"/>
      <c r="FF703" s="178"/>
      <c r="FG703" s="178"/>
      <c r="FH703" s="178"/>
      <c r="FI703" s="178"/>
      <c r="FJ703" s="178"/>
      <c r="FK703" s="178"/>
      <c r="FL703" s="178"/>
      <c r="FM703" s="178"/>
      <c r="FN703" s="178"/>
      <c r="FO703" s="178"/>
      <c r="FP703" s="178"/>
      <c r="FQ703" s="178"/>
      <c r="FR703" s="178"/>
      <c r="FS703" s="178"/>
      <c r="FT703" s="178"/>
    </row>
    <row r="704" spans="1:176">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c r="AJ704" s="178"/>
      <c r="AK704" s="178"/>
      <c r="AL704" s="178"/>
      <c r="AM704" s="178"/>
      <c r="AN704" s="178"/>
      <c r="AO704" s="178"/>
      <c r="AP704" s="178"/>
      <c r="AQ704" s="178"/>
      <c r="AR704" s="178"/>
      <c r="AS704" s="178"/>
      <c r="AT704" s="178"/>
      <c r="AU704" s="178"/>
      <c r="AV704" s="178"/>
      <c r="AW704" s="178"/>
      <c r="AX704" s="178"/>
      <c r="AY704" s="178"/>
      <c r="AZ704" s="178"/>
      <c r="BA704" s="178"/>
      <c r="BB704" s="178"/>
      <c r="BC704" s="178"/>
      <c r="BD704" s="178"/>
      <c r="BE704" s="178"/>
      <c r="BF704" s="178"/>
      <c r="BG704" s="178"/>
      <c r="BH704" s="178"/>
      <c r="BI704" s="178"/>
      <c r="BJ704" s="178"/>
      <c r="BK704" s="178"/>
      <c r="BL704" s="178"/>
      <c r="BM704" s="178"/>
      <c r="BN704" s="178"/>
      <c r="BO704" s="178"/>
      <c r="BP704" s="178"/>
      <c r="BQ704" s="178"/>
      <c r="BR704" s="178"/>
      <c r="BS704" s="178"/>
      <c r="BT704" s="178"/>
      <c r="BU704" s="178"/>
      <c r="BV704" s="178"/>
      <c r="BW704" s="178"/>
      <c r="BX704" s="178"/>
      <c r="BY704" s="178"/>
      <c r="BZ704" s="178"/>
      <c r="CA704" s="178"/>
      <c r="CB704" s="178"/>
      <c r="CC704" s="178"/>
      <c r="CD704" s="178"/>
      <c r="CE704" s="178"/>
      <c r="CF704" s="178"/>
      <c r="CG704" s="178"/>
      <c r="CH704" s="178"/>
      <c r="CI704" s="178"/>
      <c r="CJ704" s="178"/>
      <c r="CK704" s="178"/>
      <c r="CL704" s="178"/>
      <c r="CM704" s="178"/>
      <c r="CN704" s="178"/>
      <c r="CO704" s="178"/>
      <c r="CP704" s="178"/>
      <c r="CQ704" s="178"/>
      <c r="CR704" s="178"/>
      <c r="CS704" s="178"/>
      <c r="CT704" s="178"/>
      <c r="CU704" s="178"/>
      <c r="CV704" s="178"/>
      <c r="CW704" s="178"/>
      <c r="CX704" s="178"/>
      <c r="CY704" s="178"/>
      <c r="CZ704" s="178"/>
      <c r="DA704" s="178"/>
      <c r="DB704" s="178"/>
      <c r="DC704" s="178"/>
      <c r="DD704" s="178"/>
      <c r="DE704" s="178"/>
      <c r="DF704" s="178"/>
      <c r="DG704" s="178"/>
      <c r="DH704" s="178"/>
      <c r="DI704" s="178"/>
      <c r="DJ704" s="178"/>
      <c r="DK704" s="178"/>
      <c r="DL704" s="178"/>
      <c r="DM704" s="178"/>
      <c r="DN704" s="178"/>
      <c r="DO704" s="178"/>
      <c r="DP704" s="178"/>
      <c r="DQ704" s="178"/>
      <c r="DR704" s="178"/>
      <c r="DS704" s="178"/>
      <c r="DT704" s="178"/>
      <c r="DU704" s="178"/>
      <c r="DV704" s="178"/>
      <c r="DW704" s="178"/>
      <c r="DX704" s="178"/>
      <c r="DY704" s="178"/>
      <c r="DZ704" s="178"/>
      <c r="EA704" s="178"/>
      <c r="EB704" s="178"/>
      <c r="EC704" s="178"/>
      <c r="ED704" s="178"/>
      <c r="EE704" s="178"/>
      <c r="EF704" s="178"/>
      <c r="EG704" s="178"/>
      <c r="EH704" s="178"/>
      <c r="EI704" s="178"/>
      <c r="EJ704" s="178"/>
      <c r="EK704" s="178"/>
      <c r="EL704" s="178"/>
      <c r="EM704" s="178"/>
      <c r="EN704" s="178"/>
      <c r="EO704" s="178"/>
      <c r="EP704" s="178"/>
      <c r="EQ704" s="178"/>
      <c r="ER704" s="178"/>
      <c r="ES704" s="178"/>
      <c r="ET704" s="178"/>
      <c r="EU704" s="178"/>
      <c r="EV704" s="178"/>
      <c r="EW704" s="178"/>
      <c r="EX704" s="178"/>
      <c r="EY704" s="178"/>
      <c r="EZ704" s="178"/>
      <c r="FA704" s="178"/>
      <c r="FB704" s="178"/>
      <c r="FC704" s="178"/>
      <c r="FD704" s="178"/>
      <c r="FE704" s="178"/>
      <c r="FF704" s="178"/>
      <c r="FG704" s="178"/>
      <c r="FH704" s="178"/>
      <c r="FI704" s="178"/>
      <c r="FJ704" s="178"/>
      <c r="FK704" s="178"/>
      <c r="FL704" s="178"/>
      <c r="FM704" s="178"/>
      <c r="FN704" s="178"/>
      <c r="FO704" s="178"/>
      <c r="FP704" s="178"/>
      <c r="FQ704" s="178"/>
      <c r="FR704" s="178"/>
      <c r="FS704" s="178"/>
      <c r="FT704" s="178"/>
    </row>
    <row r="705" spans="1:176">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c r="AH705" s="178"/>
      <c r="AI705" s="178"/>
      <c r="AJ705" s="178"/>
      <c r="AK705" s="178"/>
      <c r="AL705" s="178"/>
      <c r="AM705" s="178"/>
      <c r="AN705" s="178"/>
      <c r="AO705" s="178"/>
      <c r="AP705" s="178"/>
      <c r="AQ705" s="178"/>
      <c r="AR705" s="178"/>
      <c r="AS705" s="178"/>
      <c r="AT705" s="178"/>
      <c r="AU705" s="178"/>
      <c r="AV705" s="178"/>
      <c r="AW705" s="178"/>
      <c r="AX705" s="178"/>
      <c r="AY705" s="178"/>
      <c r="AZ705" s="178"/>
      <c r="BA705" s="178"/>
      <c r="BB705" s="178"/>
      <c r="BC705" s="178"/>
      <c r="BD705" s="178"/>
      <c r="BE705" s="178"/>
      <c r="BF705" s="178"/>
      <c r="BG705" s="178"/>
      <c r="BH705" s="178"/>
      <c r="BI705" s="178"/>
      <c r="BJ705" s="178"/>
      <c r="BK705" s="178"/>
      <c r="BL705" s="178"/>
      <c r="BM705" s="178"/>
      <c r="BN705" s="178"/>
      <c r="BO705" s="178"/>
      <c r="BP705" s="178"/>
      <c r="BQ705" s="178"/>
      <c r="BR705" s="178"/>
      <c r="BS705" s="178"/>
      <c r="BT705" s="178"/>
      <c r="BU705" s="178"/>
      <c r="BV705" s="178"/>
      <c r="BW705" s="178"/>
      <c r="BX705" s="178"/>
      <c r="BY705" s="178"/>
      <c r="BZ705" s="178"/>
      <c r="CA705" s="178"/>
      <c r="CB705" s="178"/>
      <c r="CC705" s="178"/>
      <c r="CD705" s="178"/>
      <c r="CE705" s="178"/>
      <c r="CF705" s="178"/>
      <c r="CG705" s="178"/>
      <c r="CH705" s="178"/>
      <c r="CI705" s="178"/>
      <c r="CJ705" s="178"/>
      <c r="CK705" s="178"/>
      <c r="CL705" s="178"/>
      <c r="CM705" s="178"/>
      <c r="CN705" s="178"/>
      <c r="CO705" s="178"/>
      <c r="CP705" s="178"/>
      <c r="CQ705" s="178"/>
      <c r="CR705" s="178"/>
      <c r="CS705" s="178"/>
      <c r="CT705" s="178"/>
      <c r="CU705" s="178"/>
      <c r="CV705" s="178"/>
      <c r="CW705" s="178"/>
      <c r="CX705" s="178"/>
      <c r="CY705" s="178"/>
      <c r="CZ705" s="178"/>
      <c r="DA705" s="178"/>
      <c r="DB705" s="178"/>
      <c r="DC705" s="178"/>
      <c r="DD705" s="178"/>
      <c r="DE705" s="178"/>
      <c r="DF705" s="178"/>
      <c r="DG705" s="178"/>
      <c r="DH705" s="178"/>
      <c r="DI705" s="178"/>
      <c r="DJ705" s="178"/>
      <c r="DK705" s="178"/>
      <c r="DL705" s="178"/>
      <c r="DM705" s="178"/>
      <c r="DN705" s="178"/>
      <c r="DO705" s="178"/>
      <c r="DP705" s="178"/>
      <c r="DQ705" s="178"/>
      <c r="DR705" s="178"/>
      <c r="DS705" s="178"/>
      <c r="DT705" s="178"/>
      <c r="DU705" s="178"/>
      <c r="DV705" s="178"/>
      <c r="DW705" s="178"/>
      <c r="DX705" s="178"/>
      <c r="DY705" s="178"/>
      <c r="DZ705" s="178"/>
      <c r="EA705" s="178"/>
      <c r="EB705" s="178"/>
      <c r="EC705" s="178"/>
      <c r="ED705" s="178"/>
      <c r="EE705" s="178"/>
      <c r="EF705" s="178"/>
      <c r="EG705" s="178"/>
      <c r="EH705" s="178"/>
      <c r="EI705" s="178"/>
      <c r="EJ705" s="178"/>
      <c r="EK705" s="178"/>
      <c r="EL705" s="178"/>
      <c r="EM705" s="178"/>
      <c r="EN705" s="178"/>
      <c r="EO705" s="178"/>
      <c r="EP705" s="178"/>
      <c r="EQ705" s="178"/>
      <c r="ER705" s="178"/>
      <c r="ES705" s="178"/>
      <c r="ET705" s="178"/>
      <c r="EU705" s="178"/>
      <c r="EV705" s="178"/>
      <c r="EW705" s="178"/>
      <c r="EX705" s="178"/>
      <c r="EY705" s="178"/>
      <c r="EZ705" s="178"/>
      <c r="FA705" s="178"/>
      <c r="FB705" s="178"/>
      <c r="FC705" s="178"/>
      <c r="FD705" s="178"/>
      <c r="FE705" s="178"/>
      <c r="FF705" s="178"/>
      <c r="FG705" s="178"/>
      <c r="FH705" s="178"/>
      <c r="FI705" s="178"/>
      <c r="FJ705" s="178"/>
      <c r="FK705" s="178"/>
      <c r="FL705" s="178"/>
      <c r="FM705" s="178"/>
      <c r="FN705" s="178"/>
      <c r="FO705" s="178"/>
      <c r="FP705" s="178"/>
      <c r="FQ705" s="178"/>
      <c r="FR705" s="178"/>
      <c r="FS705" s="178"/>
      <c r="FT705" s="178"/>
    </row>
    <row r="706" spans="1:176">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c r="AH706" s="178"/>
      <c r="AI706" s="178"/>
      <c r="AJ706" s="178"/>
      <c r="AK706" s="178"/>
      <c r="AL706" s="178"/>
      <c r="AM706" s="178"/>
      <c r="AN706" s="178"/>
      <c r="AO706" s="178"/>
      <c r="AP706" s="178"/>
      <c r="AQ706" s="178"/>
      <c r="AR706" s="178"/>
      <c r="AS706" s="178"/>
      <c r="AT706" s="178"/>
      <c r="AU706" s="178"/>
      <c r="AV706" s="178"/>
      <c r="AW706" s="178"/>
      <c r="AX706" s="178"/>
      <c r="AY706" s="178"/>
      <c r="AZ706" s="178"/>
      <c r="BA706" s="178"/>
      <c r="BB706" s="178"/>
      <c r="BC706" s="178"/>
      <c r="BD706" s="178"/>
      <c r="BE706" s="178"/>
      <c r="BF706" s="178"/>
      <c r="BG706" s="178"/>
      <c r="BH706" s="178"/>
      <c r="BI706" s="178"/>
      <c r="BJ706" s="178"/>
      <c r="BK706" s="178"/>
      <c r="BL706" s="178"/>
      <c r="BM706" s="178"/>
      <c r="BN706" s="178"/>
      <c r="BO706" s="178"/>
      <c r="BP706" s="178"/>
      <c r="BQ706" s="178"/>
      <c r="BR706" s="178"/>
      <c r="BS706" s="178"/>
      <c r="BT706" s="178"/>
      <c r="BU706" s="178"/>
      <c r="BV706" s="178"/>
      <c r="BW706" s="178"/>
      <c r="BX706" s="178"/>
      <c r="BY706" s="178"/>
      <c r="BZ706" s="178"/>
      <c r="CA706" s="178"/>
      <c r="CB706" s="178"/>
      <c r="CC706" s="178"/>
      <c r="CD706" s="178"/>
      <c r="CE706" s="178"/>
      <c r="CF706" s="178"/>
      <c r="CG706" s="178"/>
      <c r="CH706" s="178"/>
      <c r="CI706" s="178"/>
      <c r="CJ706" s="178"/>
      <c r="CK706" s="178"/>
      <c r="CL706" s="178"/>
      <c r="CM706" s="178"/>
      <c r="CN706" s="178"/>
      <c r="CO706" s="178"/>
      <c r="CP706" s="178"/>
      <c r="CQ706" s="178"/>
      <c r="CR706" s="178"/>
      <c r="CS706" s="178"/>
      <c r="CT706" s="178"/>
      <c r="CU706" s="178"/>
      <c r="CV706" s="178"/>
      <c r="CW706" s="178"/>
      <c r="CX706" s="178"/>
      <c r="CY706" s="178"/>
      <c r="CZ706" s="178"/>
      <c r="DA706" s="178"/>
      <c r="DB706" s="178"/>
      <c r="DC706" s="178"/>
      <c r="DD706" s="178"/>
      <c r="DE706" s="178"/>
      <c r="DF706" s="178"/>
      <c r="DG706" s="178"/>
      <c r="DH706" s="178"/>
      <c r="DI706" s="178"/>
      <c r="DJ706" s="178"/>
      <c r="DK706" s="178"/>
      <c r="DL706" s="178"/>
      <c r="DM706" s="178"/>
      <c r="DN706" s="178"/>
      <c r="DO706" s="178"/>
      <c r="DP706" s="178"/>
      <c r="DQ706" s="178"/>
      <c r="DR706" s="178"/>
      <c r="DS706" s="178"/>
      <c r="DT706" s="178"/>
      <c r="DU706" s="178"/>
      <c r="DV706" s="178"/>
      <c r="DW706" s="178"/>
      <c r="DX706" s="178"/>
      <c r="DY706" s="178"/>
      <c r="DZ706" s="178"/>
      <c r="EA706" s="178"/>
      <c r="EB706" s="178"/>
      <c r="EC706" s="178"/>
      <c r="ED706" s="178"/>
      <c r="EE706" s="178"/>
      <c r="EF706" s="178"/>
      <c r="EG706" s="178"/>
      <c r="EH706" s="178"/>
      <c r="EI706" s="178"/>
      <c r="EJ706" s="178"/>
      <c r="EK706" s="178"/>
      <c r="EL706" s="178"/>
      <c r="EM706" s="178"/>
      <c r="EN706" s="178"/>
      <c r="EO706" s="178"/>
      <c r="EP706" s="178"/>
      <c r="EQ706" s="178"/>
      <c r="ER706" s="178"/>
      <c r="ES706" s="178"/>
      <c r="ET706" s="178"/>
      <c r="EU706" s="178"/>
      <c r="EV706" s="178"/>
      <c r="EW706" s="178"/>
      <c r="EX706" s="178"/>
      <c r="EY706" s="178"/>
      <c r="EZ706" s="178"/>
      <c r="FA706" s="178"/>
      <c r="FB706" s="178"/>
      <c r="FC706" s="178"/>
      <c r="FD706" s="178"/>
      <c r="FE706" s="178"/>
      <c r="FF706" s="178"/>
      <c r="FG706" s="178"/>
      <c r="FH706" s="178"/>
      <c r="FI706" s="178"/>
      <c r="FJ706" s="178"/>
      <c r="FK706" s="178"/>
      <c r="FL706" s="178"/>
      <c r="FM706" s="178"/>
      <c r="FN706" s="178"/>
      <c r="FO706" s="178"/>
      <c r="FP706" s="178"/>
      <c r="FQ706" s="178"/>
      <c r="FR706" s="178"/>
      <c r="FS706" s="178"/>
      <c r="FT706" s="178"/>
    </row>
    <row r="707" spans="1:176">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c r="AJ707" s="178"/>
      <c r="AK707" s="178"/>
      <c r="AL707" s="178"/>
      <c r="AM707" s="178"/>
      <c r="AN707" s="178"/>
      <c r="AO707" s="178"/>
      <c r="AP707" s="178"/>
      <c r="AQ707" s="178"/>
      <c r="AR707" s="178"/>
      <c r="AS707" s="178"/>
      <c r="AT707" s="178"/>
      <c r="AU707" s="178"/>
      <c r="AV707" s="178"/>
      <c r="AW707" s="178"/>
      <c r="AX707" s="178"/>
      <c r="AY707" s="178"/>
      <c r="AZ707" s="178"/>
      <c r="BA707" s="178"/>
      <c r="BB707" s="178"/>
      <c r="BC707" s="178"/>
      <c r="BD707" s="178"/>
      <c r="BE707" s="178"/>
      <c r="BF707" s="178"/>
      <c r="BG707" s="178"/>
      <c r="BH707" s="178"/>
      <c r="BI707" s="178"/>
      <c r="BJ707" s="178"/>
      <c r="BK707" s="178"/>
      <c r="BL707" s="178"/>
      <c r="BM707" s="178"/>
      <c r="BN707" s="178"/>
      <c r="BO707" s="178"/>
      <c r="BP707" s="178"/>
      <c r="BQ707" s="178"/>
      <c r="BR707" s="178"/>
      <c r="BS707" s="178"/>
      <c r="BT707" s="178"/>
      <c r="BU707" s="178"/>
      <c r="BV707" s="178"/>
      <c r="BW707" s="178"/>
      <c r="BX707" s="178"/>
      <c r="BY707" s="178"/>
      <c r="BZ707" s="178"/>
      <c r="CA707" s="178"/>
      <c r="CB707" s="178"/>
      <c r="CC707" s="178"/>
      <c r="CD707" s="178"/>
      <c r="CE707" s="178"/>
      <c r="CF707" s="178"/>
      <c r="CG707" s="178"/>
      <c r="CH707" s="178"/>
      <c r="CI707" s="178"/>
      <c r="CJ707" s="178"/>
      <c r="CK707" s="178"/>
      <c r="CL707" s="178"/>
      <c r="CM707" s="178"/>
      <c r="CN707" s="178"/>
      <c r="CO707" s="178"/>
      <c r="CP707" s="178"/>
      <c r="CQ707" s="178"/>
      <c r="CR707" s="178"/>
      <c r="CS707" s="178"/>
      <c r="CT707" s="178"/>
      <c r="CU707" s="178"/>
      <c r="CV707" s="178"/>
      <c r="CW707" s="178"/>
      <c r="CX707" s="178"/>
      <c r="CY707" s="178"/>
      <c r="CZ707" s="178"/>
      <c r="DA707" s="178"/>
      <c r="DB707" s="178"/>
      <c r="DC707" s="178"/>
      <c r="DD707" s="178"/>
      <c r="DE707" s="178"/>
      <c r="DF707" s="178"/>
      <c r="DG707" s="178"/>
      <c r="DH707" s="178"/>
      <c r="DI707" s="178"/>
      <c r="DJ707" s="178"/>
      <c r="DK707" s="178"/>
      <c r="DL707" s="178"/>
      <c r="DM707" s="178"/>
      <c r="DN707" s="178"/>
      <c r="DO707" s="178"/>
      <c r="DP707" s="178"/>
      <c r="DQ707" s="178"/>
      <c r="DR707" s="178"/>
      <c r="DS707" s="178"/>
      <c r="DT707" s="178"/>
      <c r="DU707" s="178"/>
      <c r="DV707" s="178"/>
      <c r="DW707" s="178"/>
      <c r="DX707" s="178"/>
      <c r="DY707" s="178"/>
      <c r="DZ707" s="178"/>
      <c r="EA707" s="178"/>
      <c r="EB707" s="178"/>
      <c r="EC707" s="178"/>
      <c r="ED707" s="178"/>
      <c r="EE707" s="178"/>
      <c r="EF707" s="178"/>
      <c r="EG707" s="178"/>
      <c r="EH707" s="178"/>
      <c r="EI707" s="178"/>
      <c r="EJ707" s="178"/>
      <c r="EK707" s="178"/>
      <c r="EL707" s="178"/>
      <c r="EM707" s="178"/>
      <c r="EN707" s="178"/>
      <c r="EO707" s="178"/>
      <c r="EP707" s="178"/>
      <c r="EQ707" s="178"/>
      <c r="ER707" s="178"/>
      <c r="ES707" s="178"/>
      <c r="ET707" s="178"/>
      <c r="EU707" s="178"/>
      <c r="EV707" s="178"/>
      <c r="EW707" s="178"/>
      <c r="EX707" s="178"/>
      <c r="EY707" s="178"/>
      <c r="EZ707" s="178"/>
      <c r="FA707" s="178"/>
      <c r="FB707" s="178"/>
      <c r="FC707" s="178"/>
      <c r="FD707" s="178"/>
      <c r="FE707" s="178"/>
      <c r="FF707" s="178"/>
      <c r="FG707" s="178"/>
      <c r="FH707" s="178"/>
      <c r="FI707" s="178"/>
      <c r="FJ707" s="178"/>
      <c r="FK707" s="178"/>
      <c r="FL707" s="178"/>
      <c r="FM707" s="178"/>
      <c r="FN707" s="178"/>
      <c r="FO707" s="178"/>
      <c r="FP707" s="178"/>
      <c r="FQ707" s="178"/>
      <c r="FR707" s="178"/>
      <c r="FS707" s="178"/>
      <c r="FT707" s="178"/>
    </row>
    <row r="708" spans="1:176">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c r="AJ708" s="178"/>
      <c r="AK708" s="178"/>
      <c r="AL708" s="178"/>
      <c r="AM708" s="178"/>
      <c r="AN708" s="178"/>
      <c r="AO708" s="178"/>
      <c r="AP708" s="178"/>
      <c r="AQ708" s="178"/>
      <c r="AR708" s="178"/>
      <c r="AS708" s="178"/>
      <c r="AT708" s="178"/>
      <c r="AU708" s="178"/>
      <c r="AV708" s="178"/>
      <c r="AW708" s="178"/>
      <c r="AX708" s="178"/>
      <c r="AY708" s="178"/>
      <c r="AZ708" s="178"/>
      <c r="BA708" s="178"/>
      <c r="BB708" s="178"/>
      <c r="BC708" s="178"/>
      <c r="BD708" s="178"/>
      <c r="BE708" s="178"/>
      <c r="BF708" s="178"/>
      <c r="BG708" s="178"/>
      <c r="BH708" s="178"/>
      <c r="BI708" s="178"/>
      <c r="BJ708" s="178"/>
      <c r="BK708" s="178"/>
      <c r="BL708" s="178"/>
      <c r="BM708" s="178"/>
      <c r="BN708" s="178"/>
      <c r="BO708" s="178"/>
      <c r="BP708" s="178"/>
      <c r="BQ708" s="178"/>
      <c r="BR708" s="178"/>
      <c r="BS708" s="178"/>
      <c r="BT708" s="178"/>
      <c r="BU708" s="178"/>
      <c r="BV708" s="178"/>
      <c r="BW708" s="178"/>
      <c r="BX708" s="178"/>
      <c r="BY708" s="178"/>
      <c r="BZ708" s="178"/>
      <c r="CA708" s="178"/>
      <c r="CB708" s="178"/>
      <c r="CC708" s="178"/>
      <c r="CD708" s="178"/>
      <c r="CE708" s="178"/>
      <c r="CF708" s="178"/>
      <c r="CG708" s="178"/>
      <c r="CH708" s="178"/>
      <c r="CI708" s="178"/>
      <c r="CJ708" s="178"/>
      <c r="CK708" s="178"/>
      <c r="CL708" s="178"/>
      <c r="CM708" s="178"/>
      <c r="CN708" s="178"/>
      <c r="CO708" s="178"/>
      <c r="CP708" s="178"/>
      <c r="CQ708" s="178"/>
      <c r="CR708" s="178"/>
      <c r="CS708" s="178"/>
      <c r="CT708" s="178"/>
      <c r="CU708" s="178"/>
      <c r="CV708" s="178"/>
      <c r="CW708" s="178"/>
      <c r="CX708" s="178"/>
      <c r="CY708" s="178"/>
      <c r="CZ708" s="178"/>
      <c r="DA708" s="178"/>
      <c r="DB708" s="178"/>
      <c r="DC708" s="178"/>
      <c r="DD708" s="178"/>
      <c r="DE708" s="178"/>
      <c r="DF708" s="178"/>
      <c r="DG708" s="178"/>
      <c r="DH708" s="178"/>
      <c r="DI708" s="178"/>
      <c r="DJ708" s="178"/>
      <c r="DK708" s="178"/>
      <c r="DL708" s="178"/>
      <c r="DM708" s="178"/>
      <c r="DN708" s="178"/>
      <c r="DO708" s="178"/>
      <c r="DP708" s="178"/>
      <c r="DQ708" s="178"/>
      <c r="DR708" s="178"/>
      <c r="DS708" s="178"/>
      <c r="DT708" s="178"/>
      <c r="DU708" s="178"/>
      <c r="DV708" s="178"/>
      <c r="DW708" s="178"/>
      <c r="DX708" s="178"/>
      <c r="DY708" s="178"/>
      <c r="DZ708" s="178"/>
      <c r="EA708" s="178"/>
      <c r="EB708" s="178"/>
      <c r="EC708" s="178"/>
      <c r="ED708" s="178"/>
      <c r="EE708" s="178"/>
      <c r="EF708" s="178"/>
      <c r="EG708" s="178"/>
      <c r="EH708" s="178"/>
      <c r="EI708" s="178"/>
      <c r="EJ708" s="178"/>
      <c r="EK708" s="178"/>
      <c r="EL708" s="178"/>
      <c r="EM708" s="178"/>
      <c r="EN708" s="178"/>
      <c r="EO708" s="178"/>
      <c r="EP708" s="178"/>
      <c r="EQ708" s="178"/>
      <c r="ER708" s="178"/>
      <c r="ES708" s="178"/>
      <c r="ET708" s="178"/>
      <c r="EU708" s="178"/>
      <c r="EV708" s="178"/>
      <c r="EW708" s="178"/>
      <c r="EX708" s="178"/>
      <c r="EY708" s="178"/>
      <c r="EZ708" s="178"/>
      <c r="FA708" s="178"/>
      <c r="FB708" s="178"/>
      <c r="FC708" s="178"/>
      <c r="FD708" s="178"/>
      <c r="FE708" s="178"/>
      <c r="FF708" s="178"/>
      <c r="FG708" s="178"/>
      <c r="FH708" s="178"/>
      <c r="FI708" s="178"/>
      <c r="FJ708" s="178"/>
      <c r="FK708" s="178"/>
      <c r="FL708" s="178"/>
      <c r="FM708" s="178"/>
      <c r="FN708" s="178"/>
      <c r="FO708" s="178"/>
      <c r="FP708" s="178"/>
      <c r="FQ708" s="178"/>
      <c r="FR708" s="178"/>
      <c r="FS708" s="178"/>
      <c r="FT708" s="178"/>
    </row>
    <row r="709" spans="1:176">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c r="AH709" s="178"/>
      <c r="AI709" s="178"/>
      <c r="AJ709" s="178"/>
      <c r="AK709" s="178"/>
      <c r="AL709" s="178"/>
      <c r="AM709" s="178"/>
      <c r="AN709" s="178"/>
      <c r="AO709" s="178"/>
      <c r="AP709" s="178"/>
      <c r="AQ709" s="178"/>
      <c r="AR709" s="178"/>
      <c r="AS709" s="178"/>
      <c r="AT709" s="178"/>
      <c r="AU709" s="178"/>
      <c r="AV709" s="178"/>
      <c r="AW709" s="178"/>
      <c r="AX709" s="178"/>
      <c r="AY709" s="178"/>
      <c r="AZ709" s="178"/>
      <c r="BA709" s="178"/>
      <c r="BB709" s="178"/>
      <c r="BC709" s="178"/>
      <c r="BD709" s="178"/>
      <c r="BE709" s="178"/>
      <c r="BF709" s="178"/>
      <c r="BG709" s="178"/>
      <c r="BH709" s="178"/>
      <c r="BI709" s="178"/>
      <c r="BJ709" s="178"/>
      <c r="BK709" s="178"/>
      <c r="BL709" s="178"/>
      <c r="BM709" s="178"/>
      <c r="BN709" s="178"/>
      <c r="BO709" s="178"/>
      <c r="BP709" s="178"/>
      <c r="BQ709" s="178"/>
      <c r="BR709" s="178"/>
      <c r="BS709" s="178"/>
      <c r="BT709" s="178"/>
      <c r="BU709" s="178"/>
      <c r="BV709" s="178"/>
      <c r="BW709" s="178"/>
      <c r="BX709" s="178"/>
      <c r="BY709" s="178"/>
      <c r="BZ709" s="178"/>
      <c r="CA709" s="178"/>
      <c r="CB709" s="178"/>
      <c r="CC709" s="178"/>
      <c r="CD709" s="178"/>
      <c r="CE709" s="178"/>
      <c r="CF709" s="178"/>
      <c r="CG709" s="178"/>
      <c r="CH709" s="178"/>
      <c r="CI709" s="178"/>
      <c r="CJ709" s="178"/>
      <c r="CK709" s="178"/>
      <c r="CL709" s="178"/>
      <c r="CM709" s="178"/>
      <c r="CN709" s="178"/>
      <c r="CO709" s="178"/>
      <c r="CP709" s="178"/>
      <c r="CQ709" s="178"/>
      <c r="CR709" s="178"/>
      <c r="CS709" s="178"/>
      <c r="CT709" s="178"/>
      <c r="CU709" s="178"/>
      <c r="CV709" s="178"/>
      <c r="CW709" s="178"/>
      <c r="CX709" s="178"/>
      <c r="CY709" s="178"/>
      <c r="CZ709" s="178"/>
      <c r="DA709" s="178"/>
      <c r="DB709" s="178"/>
      <c r="DC709" s="178"/>
      <c r="DD709" s="178"/>
      <c r="DE709" s="178"/>
      <c r="DF709" s="178"/>
      <c r="DG709" s="178"/>
      <c r="DH709" s="178"/>
      <c r="DI709" s="178"/>
      <c r="DJ709" s="178"/>
      <c r="DK709" s="178"/>
      <c r="DL709" s="178"/>
      <c r="DM709" s="178"/>
      <c r="DN709" s="178"/>
      <c r="DO709" s="178"/>
      <c r="DP709" s="178"/>
      <c r="DQ709" s="178"/>
      <c r="DR709" s="178"/>
      <c r="DS709" s="178"/>
      <c r="DT709" s="178"/>
      <c r="DU709" s="178"/>
      <c r="DV709" s="178"/>
      <c r="DW709" s="178"/>
      <c r="DX709" s="178"/>
      <c r="DY709" s="178"/>
      <c r="DZ709" s="178"/>
      <c r="EA709" s="178"/>
      <c r="EB709" s="178"/>
      <c r="EC709" s="178"/>
      <c r="ED709" s="178"/>
      <c r="EE709" s="178"/>
      <c r="EF709" s="178"/>
      <c r="EG709" s="178"/>
      <c r="EH709" s="178"/>
      <c r="EI709" s="178"/>
      <c r="EJ709" s="178"/>
      <c r="EK709" s="178"/>
      <c r="EL709" s="178"/>
      <c r="EM709" s="178"/>
      <c r="EN709" s="178"/>
      <c r="EO709" s="178"/>
      <c r="EP709" s="178"/>
      <c r="EQ709" s="178"/>
      <c r="ER709" s="178"/>
      <c r="ES709" s="178"/>
      <c r="ET709" s="178"/>
      <c r="EU709" s="178"/>
      <c r="EV709" s="178"/>
      <c r="EW709" s="178"/>
      <c r="EX709" s="178"/>
      <c r="EY709" s="178"/>
      <c r="EZ709" s="178"/>
      <c r="FA709" s="178"/>
      <c r="FB709" s="178"/>
      <c r="FC709" s="178"/>
      <c r="FD709" s="178"/>
      <c r="FE709" s="178"/>
      <c r="FF709" s="178"/>
      <c r="FG709" s="178"/>
      <c r="FH709" s="178"/>
      <c r="FI709" s="178"/>
      <c r="FJ709" s="178"/>
      <c r="FK709" s="178"/>
      <c r="FL709" s="178"/>
      <c r="FM709" s="178"/>
      <c r="FN709" s="178"/>
      <c r="FO709" s="178"/>
      <c r="FP709" s="178"/>
      <c r="FQ709" s="178"/>
      <c r="FR709" s="178"/>
      <c r="FS709" s="178"/>
      <c r="FT709" s="178"/>
    </row>
    <row r="710" spans="1:176">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c r="AH710" s="178"/>
      <c r="AI710" s="178"/>
      <c r="AJ710" s="178"/>
      <c r="AK710" s="178"/>
      <c r="AL710" s="178"/>
      <c r="AM710" s="178"/>
      <c r="AN710" s="178"/>
      <c r="AO710" s="178"/>
      <c r="AP710" s="178"/>
      <c r="AQ710" s="178"/>
      <c r="AR710" s="178"/>
      <c r="AS710" s="178"/>
      <c r="AT710" s="178"/>
      <c r="AU710" s="178"/>
      <c r="AV710" s="178"/>
      <c r="AW710" s="178"/>
      <c r="AX710" s="178"/>
      <c r="AY710" s="178"/>
      <c r="AZ710" s="178"/>
      <c r="BA710" s="178"/>
      <c r="BB710" s="178"/>
      <c r="BC710" s="178"/>
      <c r="BD710" s="178"/>
      <c r="BE710" s="178"/>
      <c r="BF710" s="178"/>
      <c r="BG710" s="178"/>
      <c r="BH710" s="178"/>
      <c r="BI710" s="178"/>
      <c r="BJ710" s="178"/>
      <c r="BK710" s="178"/>
      <c r="BL710" s="178"/>
      <c r="BM710" s="178"/>
      <c r="BN710" s="178"/>
      <c r="BO710" s="178"/>
      <c r="BP710" s="178"/>
      <c r="BQ710" s="178"/>
      <c r="BR710" s="178"/>
      <c r="BS710" s="178"/>
      <c r="BT710" s="178"/>
      <c r="BU710" s="178"/>
      <c r="BV710" s="178"/>
      <c r="BW710" s="178"/>
      <c r="BX710" s="178"/>
      <c r="BY710" s="178"/>
      <c r="BZ710" s="178"/>
      <c r="CA710" s="178"/>
      <c r="CB710" s="178"/>
      <c r="CC710" s="178"/>
      <c r="CD710" s="178"/>
      <c r="CE710" s="178"/>
      <c r="CF710" s="178"/>
      <c r="CG710" s="178"/>
      <c r="CH710" s="178"/>
      <c r="CI710" s="178"/>
      <c r="CJ710" s="178"/>
      <c r="CK710" s="178"/>
      <c r="CL710" s="178"/>
      <c r="CM710" s="178"/>
      <c r="CN710" s="178"/>
      <c r="CO710" s="178"/>
      <c r="CP710" s="178"/>
      <c r="CQ710" s="178"/>
      <c r="CR710" s="178"/>
      <c r="CS710" s="178"/>
      <c r="CT710" s="178"/>
      <c r="CU710" s="178"/>
      <c r="CV710" s="178"/>
      <c r="CW710" s="178"/>
      <c r="CX710" s="178"/>
      <c r="CY710" s="178"/>
      <c r="CZ710" s="178"/>
      <c r="DA710" s="178"/>
      <c r="DB710" s="178"/>
      <c r="DC710" s="178"/>
      <c r="DD710" s="178"/>
      <c r="DE710" s="178"/>
      <c r="DF710" s="178"/>
      <c r="DG710" s="178"/>
      <c r="DH710" s="178"/>
      <c r="DI710" s="178"/>
      <c r="DJ710" s="178"/>
      <c r="DK710" s="178"/>
      <c r="DL710" s="178"/>
      <c r="DM710" s="178"/>
      <c r="DN710" s="178"/>
      <c r="DO710" s="178"/>
      <c r="DP710" s="178"/>
      <c r="DQ710" s="178"/>
      <c r="DR710" s="178"/>
      <c r="DS710" s="178"/>
      <c r="DT710" s="178"/>
      <c r="DU710" s="178"/>
      <c r="DV710" s="178"/>
      <c r="DW710" s="178"/>
      <c r="DX710" s="178"/>
      <c r="DY710" s="178"/>
      <c r="DZ710" s="178"/>
      <c r="EA710" s="178"/>
      <c r="EB710" s="178"/>
      <c r="EC710" s="178"/>
      <c r="ED710" s="178"/>
      <c r="EE710" s="178"/>
      <c r="EF710" s="178"/>
      <c r="EG710" s="178"/>
      <c r="EH710" s="178"/>
      <c r="EI710" s="178"/>
      <c r="EJ710" s="178"/>
      <c r="EK710" s="178"/>
      <c r="EL710" s="178"/>
      <c r="EM710" s="178"/>
      <c r="EN710" s="178"/>
      <c r="EO710" s="178"/>
      <c r="EP710" s="178"/>
      <c r="EQ710" s="178"/>
      <c r="ER710" s="178"/>
      <c r="ES710" s="178"/>
      <c r="ET710" s="178"/>
      <c r="EU710" s="178"/>
      <c r="EV710" s="178"/>
      <c r="EW710" s="178"/>
      <c r="EX710" s="178"/>
      <c r="EY710" s="178"/>
      <c r="EZ710" s="178"/>
      <c r="FA710" s="178"/>
      <c r="FB710" s="178"/>
      <c r="FC710" s="178"/>
      <c r="FD710" s="178"/>
      <c r="FE710" s="178"/>
      <c r="FF710" s="178"/>
      <c r="FG710" s="178"/>
      <c r="FH710" s="178"/>
      <c r="FI710" s="178"/>
      <c r="FJ710" s="178"/>
      <c r="FK710" s="178"/>
      <c r="FL710" s="178"/>
      <c r="FM710" s="178"/>
      <c r="FN710" s="178"/>
      <c r="FO710" s="178"/>
      <c r="FP710" s="178"/>
      <c r="FQ710" s="178"/>
      <c r="FR710" s="178"/>
      <c r="FS710" s="178"/>
      <c r="FT710" s="178"/>
    </row>
    <row r="711" spans="1:176">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c r="AH711" s="178"/>
      <c r="AI711" s="178"/>
      <c r="AJ711" s="178"/>
      <c r="AK711" s="178"/>
      <c r="AL711" s="178"/>
      <c r="AM711" s="178"/>
      <c r="AN711" s="178"/>
      <c r="AO711" s="178"/>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c r="BK711" s="178"/>
      <c r="BL711" s="178"/>
      <c r="BM711" s="178"/>
      <c r="BN711" s="178"/>
      <c r="BO711" s="178"/>
      <c r="BP711" s="178"/>
      <c r="BQ711" s="178"/>
      <c r="BR711" s="178"/>
      <c r="BS711" s="178"/>
      <c r="BT711" s="178"/>
      <c r="BU711" s="178"/>
      <c r="BV711" s="178"/>
      <c r="BW711" s="178"/>
      <c r="BX711" s="178"/>
      <c r="BY711" s="178"/>
      <c r="BZ711" s="178"/>
      <c r="CA711" s="178"/>
      <c r="CB711" s="178"/>
      <c r="CC711" s="178"/>
      <c r="CD711" s="178"/>
      <c r="CE711" s="178"/>
      <c r="CF711" s="178"/>
      <c r="CG711" s="178"/>
      <c r="CH711" s="178"/>
      <c r="CI711" s="178"/>
      <c r="CJ711" s="178"/>
      <c r="CK711" s="178"/>
      <c r="CL711" s="178"/>
      <c r="CM711" s="178"/>
      <c r="CN711" s="178"/>
      <c r="CO711" s="178"/>
      <c r="CP711" s="178"/>
      <c r="CQ711" s="178"/>
      <c r="CR711" s="178"/>
      <c r="CS711" s="178"/>
      <c r="CT711" s="178"/>
      <c r="CU711" s="178"/>
      <c r="CV711" s="178"/>
      <c r="CW711" s="178"/>
      <c r="CX711" s="178"/>
      <c r="CY711" s="178"/>
      <c r="CZ711" s="178"/>
      <c r="DA711" s="178"/>
      <c r="DB711" s="178"/>
      <c r="DC711" s="178"/>
      <c r="DD711" s="178"/>
      <c r="DE711" s="178"/>
      <c r="DF711" s="178"/>
      <c r="DG711" s="178"/>
      <c r="DH711" s="178"/>
      <c r="DI711" s="178"/>
      <c r="DJ711" s="178"/>
      <c r="DK711" s="178"/>
      <c r="DL711" s="178"/>
      <c r="DM711" s="178"/>
      <c r="DN711" s="178"/>
      <c r="DO711" s="178"/>
      <c r="DP711" s="178"/>
      <c r="DQ711" s="178"/>
      <c r="DR711" s="178"/>
      <c r="DS711" s="178"/>
      <c r="DT711" s="178"/>
      <c r="DU711" s="178"/>
      <c r="DV711" s="178"/>
      <c r="DW711" s="178"/>
      <c r="DX711" s="178"/>
      <c r="DY711" s="178"/>
      <c r="DZ711" s="178"/>
      <c r="EA711" s="178"/>
      <c r="EB711" s="178"/>
      <c r="EC711" s="178"/>
      <c r="ED711" s="178"/>
      <c r="EE711" s="178"/>
      <c r="EF711" s="178"/>
      <c r="EG711" s="178"/>
      <c r="EH711" s="178"/>
      <c r="EI711" s="178"/>
      <c r="EJ711" s="178"/>
      <c r="EK711" s="178"/>
      <c r="EL711" s="178"/>
      <c r="EM711" s="178"/>
      <c r="EN711" s="178"/>
      <c r="EO711" s="178"/>
      <c r="EP711" s="178"/>
      <c r="EQ711" s="178"/>
      <c r="ER711" s="178"/>
      <c r="ES711" s="178"/>
      <c r="ET711" s="178"/>
      <c r="EU711" s="178"/>
      <c r="EV711" s="178"/>
      <c r="EW711" s="178"/>
      <c r="EX711" s="178"/>
      <c r="EY711" s="178"/>
      <c r="EZ711" s="178"/>
      <c r="FA711" s="178"/>
      <c r="FB711" s="178"/>
      <c r="FC711" s="178"/>
      <c r="FD711" s="178"/>
      <c r="FE711" s="178"/>
      <c r="FF711" s="178"/>
      <c r="FG711" s="178"/>
      <c r="FH711" s="178"/>
      <c r="FI711" s="178"/>
      <c r="FJ711" s="178"/>
      <c r="FK711" s="178"/>
      <c r="FL711" s="178"/>
      <c r="FM711" s="178"/>
      <c r="FN711" s="178"/>
      <c r="FO711" s="178"/>
      <c r="FP711" s="178"/>
      <c r="FQ711" s="178"/>
      <c r="FR711" s="178"/>
      <c r="FS711" s="178"/>
      <c r="FT711" s="178"/>
    </row>
    <row r="712" spans="1:176">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c r="AJ712" s="178"/>
      <c r="AK712" s="178"/>
      <c r="AL712" s="178"/>
      <c r="AM712" s="178"/>
      <c r="AN712" s="178"/>
      <c r="AO712" s="178"/>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8"/>
      <c r="BM712" s="178"/>
      <c r="BN712" s="178"/>
      <c r="BO712" s="178"/>
      <c r="BP712" s="178"/>
      <c r="BQ712" s="178"/>
      <c r="BR712" s="178"/>
      <c r="BS712" s="178"/>
      <c r="BT712" s="178"/>
      <c r="BU712" s="178"/>
      <c r="BV712" s="178"/>
      <c r="BW712" s="178"/>
      <c r="BX712" s="178"/>
      <c r="BY712" s="178"/>
      <c r="BZ712" s="178"/>
      <c r="CA712" s="178"/>
      <c r="CB712" s="178"/>
      <c r="CC712" s="178"/>
      <c r="CD712" s="178"/>
      <c r="CE712" s="178"/>
      <c r="CF712" s="178"/>
      <c r="CG712" s="178"/>
      <c r="CH712" s="178"/>
      <c r="CI712" s="178"/>
      <c r="CJ712" s="178"/>
      <c r="CK712" s="178"/>
      <c r="CL712" s="178"/>
      <c r="CM712" s="178"/>
      <c r="CN712" s="178"/>
      <c r="CO712" s="178"/>
      <c r="CP712" s="178"/>
      <c r="CQ712" s="178"/>
      <c r="CR712" s="178"/>
      <c r="CS712" s="178"/>
      <c r="CT712" s="178"/>
      <c r="CU712" s="178"/>
      <c r="CV712" s="178"/>
      <c r="CW712" s="178"/>
      <c r="CX712" s="178"/>
      <c r="CY712" s="178"/>
      <c r="CZ712" s="178"/>
      <c r="DA712" s="178"/>
      <c r="DB712" s="178"/>
      <c r="DC712" s="178"/>
      <c r="DD712" s="178"/>
      <c r="DE712" s="178"/>
      <c r="DF712" s="178"/>
      <c r="DG712" s="178"/>
      <c r="DH712" s="178"/>
      <c r="DI712" s="178"/>
      <c r="DJ712" s="178"/>
      <c r="DK712" s="178"/>
      <c r="DL712" s="178"/>
      <c r="DM712" s="178"/>
      <c r="DN712" s="178"/>
      <c r="DO712" s="178"/>
      <c r="DP712" s="178"/>
      <c r="DQ712" s="178"/>
      <c r="DR712" s="178"/>
      <c r="DS712" s="178"/>
      <c r="DT712" s="178"/>
      <c r="DU712" s="178"/>
      <c r="DV712" s="178"/>
      <c r="DW712" s="178"/>
      <c r="DX712" s="178"/>
      <c r="DY712" s="178"/>
      <c r="DZ712" s="178"/>
      <c r="EA712" s="178"/>
      <c r="EB712" s="178"/>
      <c r="EC712" s="178"/>
      <c r="ED712" s="178"/>
      <c r="EE712" s="178"/>
      <c r="EF712" s="178"/>
      <c r="EG712" s="178"/>
      <c r="EH712" s="178"/>
      <c r="EI712" s="178"/>
      <c r="EJ712" s="178"/>
      <c r="EK712" s="178"/>
      <c r="EL712" s="178"/>
      <c r="EM712" s="178"/>
      <c r="EN712" s="178"/>
      <c r="EO712" s="178"/>
      <c r="EP712" s="178"/>
      <c r="EQ712" s="178"/>
      <c r="ER712" s="178"/>
      <c r="ES712" s="178"/>
      <c r="ET712" s="178"/>
      <c r="EU712" s="178"/>
      <c r="EV712" s="178"/>
      <c r="EW712" s="178"/>
      <c r="EX712" s="178"/>
      <c r="EY712" s="178"/>
      <c r="EZ712" s="178"/>
      <c r="FA712" s="178"/>
      <c r="FB712" s="178"/>
      <c r="FC712" s="178"/>
      <c r="FD712" s="178"/>
      <c r="FE712" s="178"/>
      <c r="FF712" s="178"/>
      <c r="FG712" s="178"/>
      <c r="FH712" s="178"/>
      <c r="FI712" s="178"/>
      <c r="FJ712" s="178"/>
      <c r="FK712" s="178"/>
      <c r="FL712" s="178"/>
      <c r="FM712" s="178"/>
      <c r="FN712" s="178"/>
      <c r="FO712" s="178"/>
      <c r="FP712" s="178"/>
      <c r="FQ712" s="178"/>
      <c r="FR712" s="178"/>
      <c r="FS712" s="178"/>
      <c r="FT712" s="178"/>
    </row>
    <row r="713" spans="1:176">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c r="AJ713" s="178"/>
      <c r="AK713" s="178"/>
      <c r="AL713" s="178"/>
      <c r="AM713" s="178"/>
      <c r="AN713" s="178"/>
      <c r="AO713" s="178"/>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c r="BK713" s="178"/>
      <c r="BL713" s="178"/>
      <c r="BM713" s="178"/>
      <c r="BN713" s="178"/>
      <c r="BO713" s="178"/>
      <c r="BP713" s="178"/>
      <c r="BQ713" s="178"/>
      <c r="BR713" s="178"/>
      <c r="BS713" s="178"/>
      <c r="BT713" s="178"/>
      <c r="BU713" s="178"/>
      <c r="BV713" s="178"/>
      <c r="BW713" s="178"/>
      <c r="BX713" s="178"/>
      <c r="BY713" s="178"/>
      <c r="BZ713" s="178"/>
      <c r="CA713" s="178"/>
      <c r="CB713" s="178"/>
      <c r="CC713" s="178"/>
      <c r="CD713" s="178"/>
      <c r="CE713" s="178"/>
      <c r="CF713" s="178"/>
      <c r="CG713" s="178"/>
      <c r="CH713" s="178"/>
      <c r="CI713" s="178"/>
      <c r="CJ713" s="178"/>
      <c r="CK713" s="178"/>
      <c r="CL713" s="178"/>
      <c r="CM713" s="178"/>
      <c r="CN713" s="178"/>
      <c r="CO713" s="178"/>
      <c r="CP713" s="178"/>
      <c r="CQ713" s="178"/>
      <c r="CR713" s="178"/>
      <c r="CS713" s="178"/>
      <c r="CT713" s="178"/>
      <c r="CU713" s="178"/>
      <c r="CV713" s="178"/>
      <c r="CW713" s="178"/>
      <c r="CX713" s="178"/>
      <c r="CY713" s="178"/>
      <c r="CZ713" s="178"/>
      <c r="DA713" s="178"/>
      <c r="DB713" s="178"/>
      <c r="DC713" s="178"/>
      <c r="DD713" s="178"/>
      <c r="DE713" s="178"/>
      <c r="DF713" s="178"/>
      <c r="DG713" s="178"/>
      <c r="DH713" s="178"/>
      <c r="DI713" s="178"/>
      <c r="DJ713" s="178"/>
      <c r="DK713" s="178"/>
      <c r="DL713" s="178"/>
      <c r="DM713" s="178"/>
      <c r="DN713" s="178"/>
      <c r="DO713" s="178"/>
      <c r="DP713" s="178"/>
      <c r="DQ713" s="178"/>
      <c r="DR713" s="178"/>
      <c r="DS713" s="178"/>
      <c r="DT713" s="178"/>
      <c r="DU713" s="178"/>
      <c r="DV713" s="178"/>
      <c r="DW713" s="178"/>
      <c r="DX713" s="178"/>
      <c r="DY713" s="178"/>
      <c r="DZ713" s="178"/>
      <c r="EA713" s="178"/>
      <c r="EB713" s="178"/>
      <c r="EC713" s="178"/>
      <c r="ED713" s="178"/>
      <c r="EE713" s="178"/>
      <c r="EF713" s="178"/>
      <c r="EG713" s="178"/>
      <c r="EH713" s="178"/>
      <c r="EI713" s="178"/>
      <c r="EJ713" s="178"/>
      <c r="EK713" s="178"/>
      <c r="EL713" s="178"/>
      <c r="EM713" s="178"/>
      <c r="EN713" s="178"/>
      <c r="EO713" s="178"/>
      <c r="EP713" s="178"/>
      <c r="EQ713" s="178"/>
      <c r="ER713" s="178"/>
      <c r="ES713" s="178"/>
      <c r="ET713" s="178"/>
      <c r="EU713" s="178"/>
      <c r="EV713" s="178"/>
      <c r="EW713" s="178"/>
      <c r="EX713" s="178"/>
      <c r="EY713" s="178"/>
      <c r="EZ713" s="178"/>
      <c r="FA713" s="178"/>
      <c r="FB713" s="178"/>
      <c r="FC713" s="178"/>
      <c r="FD713" s="178"/>
      <c r="FE713" s="178"/>
      <c r="FF713" s="178"/>
      <c r="FG713" s="178"/>
      <c r="FH713" s="178"/>
      <c r="FI713" s="178"/>
      <c r="FJ713" s="178"/>
      <c r="FK713" s="178"/>
      <c r="FL713" s="178"/>
      <c r="FM713" s="178"/>
      <c r="FN713" s="178"/>
      <c r="FO713" s="178"/>
      <c r="FP713" s="178"/>
      <c r="FQ713" s="178"/>
      <c r="FR713" s="178"/>
      <c r="FS713" s="178"/>
      <c r="FT713" s="178"/>
    </row>
    <row r="714" spans="1:176">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c r="AH714" s="178"/>
      <c r="AI714" s="178"/>
      <c r="AJ714" s="178"/>
      <c r="AK714" s="178"/>
      <c r="AL714" s="178"/>
      <c r="AM714" s="178"/>
      <c r="AN714" s="178"/>
      <c r="AO714" s="178"/>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c r="BK714" s="178"/>
      <c r="BL714" s="178"/>
      <c r="BM714" s="178"/>
      <c r="BN714" s="178"/>
      <c r="BO714" s="178"/>
      <c r="BP714" s="178"/>
      <c r="BQ714" s="178"/>
      <c r="BR714" s="178"/>
      <c r="BS714" s="178"/>
      <c r="BT714" s="178"/>
      <c r="BU714" s="178"/>
      <c r="BV714" s="178"/>
      <c r="BW714" s="178"/>
      <c r="BX714" s="178"/>
      <c r="BY714" s="178"/>
      <c r="BZ714" s="178"/>
      <c r="CA714" s="178"/>
      <c r="CB714" s="178"/>
      <c r="CC714" s="178"/>
      <c r="CD714" s="178"/>
      <c r="CE714" s="178"/>
      <c r="CF714" s="178"/>
      <c r="CG714" s="178"/>
      <c r="CH714" s="178"/>
      <c r="CI714" s="178"/>
      <c r="CJ714" s="178"/>
      <c r="CK714" s="178"/>
      <c r="CL714" s="178"/>
      <c r="CM714" s="178"/>
      <c r="CN714" s="178"/>
      <c r="CO714" s="178"/>
      <c r="CP714" s="178"/>
      <c r="CQ714" s="178"/>
      <c r="CR714" s="178"/>
      <c r="CS714" s="178"/>
      <c r="CT714" s="178"/>
      <c r="CU714" s="178"/>
      <c r="CV714" s="178"/>
      <c r="CW714" s="178"/>
      <c r="CX714" s="178"/>
      <c r="CY714" s="178"/>
      <c r="CZ714" s="178"/>
      <c r="DA714" s="178"/>
      <c r="DB714" s="178"/>
      <c r="DC714" s="178"/>
      <c r="DD714" s="178"/>
      <c r="DE714" s="178"/>
      <c r="DF714" s="178"/>
      <c r="DG714" s="178"/>
      <c r="DH714" s="178"/>
      <c r="DI714" s="178"/>
      <c r="DJ714" s="178"/>
      <c r="DK714" s="178"/>
      <c r="DL714" s="178"/>
      <c r="DM714" s="178"/>
      <c r="DN714" s="178"/>
      <c r="DO714" s="178"/>
      <c r="DP714" s="178"/>
      <c r="DQ714" s="178"/>
      <c r="DR714" s="178"/>
      <c r="DS714" s="178"/>
      <c r="DT714" s="178"/>
      <c r="DU714" s="178"/>
      <c r="DV714" s="178"/>
      <c r="DW714" s="178"/>
      <c r="DX714" s="178"/>
      <c r="DY714" s="178"/>
      <c r="DZ714" s="178"/>
      <c r="EA714" s="178"/>
      <c r="EB714" s="178"/>
      <c r="EC714" s="178"/>
      <c r="ED714" s="178"/>
      <c r="EE714" s="178"/>
      <c r="EF714" s="178"/>
      <c r="EG714" s="178"/>
      <c r="EH714" s="178"/>
      <c r="EI714" s="178"/>
      <c r="EJ714" s="178"/>
      <c r="EK714" s="178"/>
      <c r="EL714" s="178"/>
      <c r="EM714" s="178"/>
      <c r="EN714" s="178"/>
      <c r="EO714" s="178"/>
      <c r="EP714" s="178"/>
      <c r="EQ714" s="178"/>
      <c r="ER714" s="178"/>
      <c r="ES714" s="178"/>
      <c r="ET714" s="178"/>
      <c r="EU714" s="178"/>
      <c r="EV714" s="178"/>
      <c r="EW714" s="178"/>
      <c r="EX714" s="178"/>
      <c r="EY714" s="178"/>
      <c r="EZ714" s="178"/>
      <c r="FA714" s="178"/>
      <c r="FB714" s="178"/>
      <c r="FC714" s="178"/>
      <c r="FD714" s="178"/>
      <c r="FE714" s="178"/>
      <c r="FF714" s="178"/>
      <c r="FG714" s="178"/>
      <c r="FH714" s="178"/>
      <c r="FI714" s="178"/>
      <c r="FJ714" s="178"/>
      <c r="FK714" s="178"/>
      <c r="FL714" s="178"/>
      <c r="FM714" s="178"/>
      <c r="FN714" s="178"/>
      <c r="FO714" s="178"/>
      <c r="FP714" s="178"/>
      <c r="FQ714" s="178"/>
      <c r="FR714" s="178"/>
      <c r="FS714" s="178"/>
      <c r="FT714" s="178"/>
    </row>
    <row r="715" spans="1:176">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c r="AH715" s="178"/>
      <c r="AI715" s="178"/>
      <c r="AJ715" s="178"/>
      <c r="AK715" s="178"/>
      <c r="AL715" s="178"/>
      <c r="AM715" s="178"/>
      <c r="AN715" s="178"/>
      <c r="AO715" s="178"/>
      <c r="AP715" s="178"/>
      <c r="AQ715" s="178"/>
      <c r="AR715" s="178"/>
      <c r="AS715" s="178"/>
      <c r="AT715" s="178"/>
      <c r="AU715" s="178"/>
      <c r="AV715" s="178"/>
      <c r="AW715" s="178"/>
      <c r="AX715" s="178"/>
      <c r="AY715" s="178"/>
      <c r="AZ715" s="178"/>
      <c r="BA715" s="178"/>
      <c r="BB715" s="178"/>
      <c r="BC715" s="178"/>
      <c r="BD715" s="178"/>
      <c r="BE715" s="178"/>
      <c r="BF715" s="178"/>
      <c r="BG715" s="178"/>
      <c r="BH715" s="178"/>
      <c r="BI715" s="178"/>
      <c r="BJ715" s="178"/>
      <c r="BK715" s="178"/>
      <c r="BL715" s="178"/>
      <c r="BM715" s="178"/>
      <c r="BN715" s="178"/>
      <c r="BO715" s="178"/>
      <c r="BP715" s="178"/>
      <c r="BQ715" s="178"/>
      <c r="BR715" s="178"/>
      <c r="BS715" s="178"/>
      <c r="BT715" s="178"/>
      <c r="BU715" s="178"/>
      <c r="BV715" s="178"/>
      <c r="BW715" s="178"/>
      <c r="BX715" s="178"/>
      <c r="BY715" s="178"/>
      <c r="BZ715" s="178"/>
      <c r="CA715" s="178"/>
      <c r="CB715" s="178"/>
      <c r="CC715" s="178"/>
      <c r="CD715" s="178"/>
      <c r="CE715" s="178"/>
      <c r="CF715" s="178"/>
      <c r="CG715" s="178"/>
      <c r="CH715" s="178"/>
      <c r="CI715" s="178"/>
      <c r="CJ715" s="178"/>
      <c r="CK715" s="178"/>
      <c r="CL715" s="178"/>
      <c r="CM715" s="178"/>
      <c r="CN715" s="178"/>
      <c r="CO715" s="178"/>
      <c r="CP715" s="178"/>
      <c r="CQ715" s="178"/>
      <c r="CR715" s="178"/>
      <c r="CS715" s="178"/>
      <c r="CT715" s="178"/>
      <c r="CU715" s="178"/>
      <c r="CV715" s="178"/>
      <c r="CW715" s="178"/>
      <c r="CX715" s="178"/>
      <c r="CY715" s="178"/>
      <c r="CZ715" s="178"/>
      <c r="DA715" s="178"/>
      <c r="DB715" s="178"/>
      <c r="DC715" s="178"/>
      <c r="DD715" s="178"/>
      <c r="DE715" s="178"/>
      <c r="DF715" s="178"/>
      <c r="DG715" s="178"/>
      <c r="DH715" s="178"/>
      <c r="DI715" s="178"/>
      <c r="DJ715" s="178"/>
      <c r="DK715" s="178"/>
      <c r="DL715" s="178"/>
      <c r="DM715" s="178"/>
      <c r="DN715" s="178"/>
      <c r="DO715" s="178"/>
      <c r="DP715" s="178"/>
      <c r="DQ715" s="178"/>
      <c r="DR715" s="178"/>
      <c r="DS715" s="178"/>
      <c r="DT715" s="178"/>
      <c r="DU715" s="178"/>
      <c r="DV715" s="178"/>
      <c r="DW715" s="178"/>
      <c r="DX715" s="178"/>
      <c r="DY715" s="178"/>
      <c r="DZ715" s="178"/>
      <c r="EA715" s="178"/>
      <c r="EB715" s="178"/>
      <c r="EC715" s="178"/>
      <c r="ED715" s="178"/>
      <c r="EE715" s="178"/>
      <c r="EF715" s="178"/>
      <c r="EG715" s="178"/>
      <c r="EH715" s="178"/>
      <c r="EI715" s="178"/>
      <c r="EJ715" s="178"/>
      <c r="EK715" s="178"/>
      <c r="EL715" s="178"/>
      <c r="EM715" s="178"/>
      <c r="EN715" s="178"/>
      <c r="EO715" s="178"/>
      <c r="EP715" s="178"/>
      <c r="EQ715" s="178"/>
      <c r="ER715" s="178"/>
      <c r="ES715" s="178"/>
      <c r="ET715" s="178"/>
      <c r="EU715" s="178"/>
      <c r="EV715" s="178"/>
      <c r="EW715" s="178"/>
      <c r="EX715" s="178"/>
      <c r="EY715" s="178"/>
      <c r="EZ715" s="178"/>
      <c r="FA715" s="178"/>
      <c r="FB715" s="178"/>
      <c r="FC715" s="178"/>
      <c r="FD715" s="178"/>
      <c r="FE715" s="178"/>
      <c r="FF715" s="178"/>
      <c r="FG715" s="178"/>
      <c r="FH715" s="178"/>
      <c r="FI715" s="178"/>
      <c r="FJ715" s="178"/>
      <c r="FK715" s="178"/>
      <c r="FL715" s="178"/>
      <c r="FM715" s="178"/>
      <c r="FN715" s="178"/>
      <c r="FO715" s="178"/>
      <c r="FP715" s="178"/>
      <c r="FQ715" s="178"/>
      <c r="FR715" s="178"/>
      <c r="FS715" s="178"/>
      <c r="FT715" s="178"/>
    </row>
    <row r="716" spans="1:176">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c r="AJ716" s="178"/>
      <c r="AK716" s="178"/>
      <c r="AL716" s="178"/>
      <c r="AM716" s="178"/>
      <c r="AN716" s="178"/>
      <c r="AO716" s="178"/>
      <c r="AP716" s="178"/>
      <c r="AQ716" s="178"/>
      <c r="AR716" s="178"/>
      <c r="AS716" s="178"/>
      <c r="AT716" s="178"/>
      <c r="AU716" s="178"/>
      <c r="AV716" s="178"/>
      <c r="AW716" s="178"/>
      <c r="AX716" s="178"/>
      <c r="AY716" s="178"/>
      <c r="AZ716" s="178"/>
      <c r="BA716" s="178"/>
      <c r="BB716" s="178"/>
      <c r="BC716" s="178"/>
      <c r="BD716" s="178"/>
      <c r="BE716" s="178"/>
      <c r="BF716" s="178"/>
      <c r="BG716" s="178"/>
      <c r="BH716" s="178"/>
      <c r="BI716" s="178"/>
      <c r="BJ716" s="178"/>
      <c r="BK716" s="178"/>
      <c r="BL716" s="178"/>
      <c r="BM716" s="178"/>
      <c r="BN716" s="178"/>
      <c r="BO716" s="178"/>
      <c r="BP716" s="178"/>
      <c r="BQ716" s="178"/>
      <c r="BR716" s="178"/>
      <c r="BS716" s="178"/>
      <c r="BT716" s="178"/>
      <c r="BU716" s="178"/>
      <c r="BV716" s="178"/>
      <c r="BW716" s="178"/>
      <c r="BX716" s="178"/>
      <c r="BY716" s="178"/>
      <c r="BZ716" s="178"/>
      <c r="CA716" s="178"/>
      <c r="CB716" s="178"/>
      <c r="CC716" s="178"/>
      <c r="CD716" s="178"/>
      <c r="CE716" s="178"/>
      <c r="CF716" s="178"/>
      <c r="CG716" s="178"/>
      <c r="CH716" s="178"/>
      <c r="CI716" s="178"/>
      <c r="CJ716" s="178"/>
      <c r="CK716" s="178"/>
      <c r="CL716" s="178"/>
      <c r="CM716" s="178"/>
      <c r="CN716" s="178"/>
      <c r="CO716" s="178"/>
      <c r="CP716" s="178"/>
      <c r="CQ716" s="178"/>
      <c r="CR716" s="178"/>
      <c r="CS716" s="178"/>
      <c r="CT716" s="178"/>
      <c r="CU716" s="178"/>
      <c r="CV716" s="178"/>
      <c r="CW716" s="178"/>
      <c r="CX716" s="178"/>
      <c r="CY716" s="178"/>
      <c r="CZ716" s="178"/>
      <c r="DA716" s="178"/>
      <c r="DB716" s="178"/>
      <c r="DC716" s="178"/>
      <c r="DD716" s="178"/>
      <c r="DE716" s="178"/>
      <c r="DF716" s="178"/>
      <c r="DG716" s="178"/>
      <c r="DH716" s="178"/>
      <c r="DI716" s="178"/>
      <c r="DJ716" s="178"/>
      <c r="DK716" s="178"/>
      <c r="DL716" s="178"/>
      <c r="DM716" s="178"/>
      <c r="DN716" s="178"/>
      <c r="DO716" s="178"/>
      <c r="DP716" s="178"/>
      <c r="DQ716" s="178"/>
      <c r="DR716" s="178"/>
      <c r="DS716" s="178"/>
      <c r="DT716" s="178"/>
      <c r="DU716" s="178"/>
      <c r="DV716" s="178"/>
      <c r="DW716" s="178"/>
      <c r="DX716" s="178"/>
      <c r="DY716" s="178"/>
      <c r="DZ716" s="178"/>
      <c r="EA716" s="178"/>
      <c r="EB716" s="178"/>
      <c r="EC716" s="178"/>
      <c r="ED716" s="178"/>
      <c r="EE716" s="178"/>
      <c r="EF716" s="178"/>
      <c r="EG716" s="178"/>
      <c r="EH716" s="178"/>
      <c r="EI716" s="178"/>
      <c r="EJ716" s="178"/>
      <c r="EK716" s="178"/>
      <c r="EL716" s="178"/>
      <c r="EM716" s="178"/>
      <c r="EN716" s="178"/>
      <c r="EO716" s="178"/>
      <c r="EP716" s="178"/>
      <c r="EQ716" s="178"/>
      <c r="ER716" s="178"/>
      <c r="ES716" s="178"/>
      <c r="ET716" s="178"/>
      <c r="EU716" s="178"/>
      <c r="EV716" s="178"/>
      <c r="EW716" s="178"/>
      <c r="EX716" s="178"/>
      <c r="EY716" s="178"/>
      <c r="EZ716" s="178"/>
      <c r="FA716" s="178"/>
      <c r="FB716" s="178"/>
      <c r="FC716" s="178"/>
      <c r="FD716" s="178"/>
      <c r="FE716" s="178"/>
      <c r="FF716" s="178"/>
      <c r="FG716" s="178"/>
      <c r="FH716" s="178"/>
      <c r="FI716" s="178"/>
      <c r="FJ716" s="178"/>
      <c r="FK716" s="178"/>
      <c r="FL716" s="178"/>
      <c r="FM716" s="178"/>
      <c r="FN716" s="178"/>
      <c r="FO716" s="178"/>
      <c r="FP716" s="178"/>
      <c r="FQ716" s="178"/>
      <c r="FR716" s="178"/>
      <c r="FS716" s="178"/>
      <c r="FT716" s="178"/>
    </row>
    <row r="717" spans="1:176">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c r="AJ717" s="178"/>
      <c r="AK717" s="178"/>
      <c r="AL717" s="178"/>
      <c r="AM717" s="178"/>
      <c r="AN717" s="178"/>
      <c r="AO717" s="178"/>
      <c r="AP717" s="178"/>
      <c r="AQ717" s="178"/>
      <c r="AR717" s="178"/>
      <c r="AS717" s="178"/>
      <c r="AT717" s="178"/>
      <c r="AU717" s="178"/>
      <c r="AV717" s="178"/>
      <c r="AW717" s="178"/>
      <c r="AX717" s="178"/>
      <c r="AY717" s="178"/>
      <c r="AZ717" s="178"/>
      <c r="BA717" s="178"/>
      <c r="BB717" s="178"/>
      <c r="BC717" s="178"/>
      <c r="BD717" s="178"/>
      <c r="BE717" s="178"/>
      <c r="BF717" s="178"/>
      <c r="BG717" s="178"/>
      <c r="BH717" s="178"/>
      <c r="BI717" s="178"/>
      <c r="BJ717" s="178"/>
      <c r="BK717" s="178"/>
      <c r="BL717" s="178"/>
      <c r="BM717" s="178"/>
      <c r="BN717" s="178"/>
      <c r="BO717" s="178"/>
      <c r="BP717" s="178"/>
      <c r="BQ717" s="178"/>
      <c r="BR717" s="178"/>
      <c r="BS717" s="178"/>
      <c r="BT717" s="178"/>
      <c r="BU717" s="178"/>
      <c r="BV717" s="178"/>
      <c r="BW717" s="178"/>
      <c r="BX717" s="178"/>
      <c r="BY717" s="178"/>
      <c r="BZ717" s="178"/>
      <c r="CA717" s="178"/>
      <c r="CB717" s="178"/>
      <c r="CC717" s="178"/>
      <c r="CD717" s="178"/>
      <c r="CE717" s="178"/>
      <c r="CF717" s="178"/>
      <c r="CG717" s="178"/>
      <c r="CH717" s="178"/>
      <c r="CI717" s="178"/>
      <c r="CJ717" s="178"/>
      <c r="CK717" s="178"/>
      <c r="CL717" s="178"/>
      <c r="CM717" s="178"/>
      <c r="CN717" s="178"/>
      <c r="CO717" s="178"/>
      <c r="CP717" s="178"/>
      <c r="CQ717" s="178"/>
      <c r="CR717" s="178"/>
      <c r="CS717" s="178"/>
      <c r="CT717" s="178"/>
      <c r="CU717" s="178"/>
      <c r="CV717" s="178"/>
      <c r="CW717" s="178"/>
      <c r="CX717" s="178"/>
      <c r="CY717" s="178"/>
      <c r="CZ717" s="178"/>
      <c r="DA717" s="178"/>
      <c r="DB717" s="178"/>
      <c r="DC717" s="178"/>
      <c r="DD717" s="178"/>
      <c r="DE717" s="178"/>
      <c r="DF717" s="178"/>
      <c r="DG717" s="178"/>
      <c r="DH717" s="178"/>
      <c r="DI717" s="178"/>
      <c r="DJ717" s="178"/>
      <c r="DK717" s="178"/>
      <c r="DL717" s="178"/>
      <c r="DM717" s="178"/>
      <c r="DN717" s="178"/>
      <c r="DO717" s="178"/>
      <c r="DP717" s="178"/>
      <c r="DQ717" s="178"/>
      <c r="DR717" s="178"/>
      <c r="DS717" s="178"/>
      <c r="DT717" s="178"/>
      <c r="DU717" s="178"/>
      <c r="DV717" s="178"/>
      <c r="DW717" s="178"/>
      <c r="DX717" s="178"/>
      <c r="DY717" s="178"/>
      <c r="DZ717" s="178"/>
      <c r="EA717" s="178"/>
      <c r="EB717" s="178"/>
      <c r="EC717" s="178"/>
      <c r="ED717" s="178"/>
      <c r="EE717" s="178"/>
      <c r="EF717" s="178"/>
      <c r="EG717" s="178"/>
      <c r="EH717" s="178"/>
      <c r="EI717" s="178"/>
      <c r="EJ717" s="178"/>
      <c r="EK717" s="178"/>
      <c r="EL717" s="178"/>
      <c r="EM717" s="178"/>
      <c r="EN717" s="178"/>
      <c r="EO717" s="178"/>
      <c r="EP717" s="178"/>
      <c r="EQ717" s="178"/>
      <c r="ER717" s="178"/>
      <c r="ES717" s="178"/>
      <c r="ET717" s="178"/>
      <c r="EU717" s="178"/>
      <c r="EV717" s="178"/>
      <c r="EW717" s="178"/>
      <c r="EX717" s="178"/>
      <c r="EY717" s="178"/>
      <c r="EZ717" s="178"/>
      <c r="FA717" s="178"/>
      <c r="FB717" s="178"/>
      <c r="FC717" s="178"/>
      <c r="FD717" s="178"/>
      <c r="FE717" s="178"/>
      <c r="FF717" s="178"/>
      <c r="FG717" s="178"/>
      <c r="FH717" s="178"/>
      <c r="FI717" s="178"/>
      <c r="FJ717" s="178"/>
      <c r="FK717" s="178"/>
      <c r="FL717" s="178"/>
      <c r="FM717" s="178"/>
      <c r="FN717" s="178"/>
      <c r="FO717" s="178"/>
      <c r="FP717" s="178"/>
      <c r="FQ717" s="178"/>
      <c r="FR717" s="178"/>
      <c r="FS717" s="178"/>
      <c r="FT717" s="178"/>
    </row>
    <row r="718" spans="1:176">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c r="AJ718" s="178"/>
      <c r="AK718" s="178"/>
      <c r="AL718" s="178"/>
      <c r="AM718" s="178"/>
      <c r="AN718" s="178"/>
      <c r="AO718" s="178"/>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c r="BK718" s="178"/>
      <c r="BL718" s="178"/>
      <c r="BM718" s="178"/>
      <c r="BN718" s="178"/>
      <c r="BO718" s="178"/>
      <c r="BP718" s="178"/>
      <c r="BQ718" s="178"/>
      <c r="BR718" s="178"/>
      <c r="BS718" s="178"/>
      <c r="BT718" s="178"/>
      <c r="BU718" s="178"/>
      <c r="BV718" s="178"/>
      <c r="BW718" s="178"/>
      <c r="BX718" s="178"/>
      <c r="BY718" s="178"/>
      <c r="BZ718" s="178"/>
      <c r="CA718" s="178"/>
      <c r="CB718" s="178"/>
      <c r="CC718" s="178"/>
      <c r="CD718" s="178"/>
      <c r="CE718" s="178"/>
      <c r="CF718" s="178"/>
      <c r="CG718" s="178"/>
      <c r="CH718" s="178"/>
      <c r="CI718" s="178"/>
      <c r="CJ718" s="178"/>
      <c r="CK718" s="178"/>
      <c r="CL718" s="178"/>
      <c r="CM718" s="178"/>
      <c r="CN718" s="178"/>
      <c r="CO718" s="178"/>
      <c r="CP718" s="178"/>
      <c r="CQ718" s="178"/>
      <c r="CR718" s="178"/>
      <c r="CS718" s="178"/>
      <c r="CT718" s="178"/>
      <c r="CU718" s="178"/>
      <c r="CV718" s="178"/>
      <c r="CW718" s="178"/>
      <c r="CX718" s="178"/>
      <c r="CY718" s="178"/>
      <c r="CZ718" s="178"/>
      <c r="DA718" s="178"/>
      <c r="DB718" s="178"/>
      <c r="DC718" s="178"/>
      <c r="DD718" s="178"/>
      <c r="DE718" s="178"/>
      <c r="DF718" s="178"/>
      <c r="DG718" s="178"/>
      <c r="DH718" s="178"/>
      <c r="DI718" s="178"/>
      <c r="DJ718" s="178"/>
      <c r="DK718" s="178"/>
      <c r="DL718" s="178"/>
      <c r="DM718" s="178"/>
      <c r="DN718" s="178"/>
      <c r="DO718" s="178"/>
      <c r="DP718" s="178"/>
      <c r="DQ718" s="178"/>
      <c r="DR718" s="178"/>
      <c r="DS718" s="178"/>
      <c r="DT718" s="178"/>
      <c r="DU718" s="178"/>
      <c r="DV718" s="178"/>
      <c r="DW718" s="178"/>
      <c r="DX718" s="178"/>
      <c r="DY718" s="178"/>
      <c r="DZ718" s="178"/>
      <c r="EA718" s="178"/>
      <c r="EB718" s="178"/>
      <c r="EC718" s="178"/>
      <c r="ED718" s="178"/>
      <c r="EE718" s="178"/>
      <c r="EF718" s="178"/>
      <c r="EG718" s="178"/>
      <c r="EH718" s="178"/>
      <c r="EI718" s="178"/>
      <c r="EJ718" s="178"/>
      <c r="EK718" s="178"/>
      <c r="EL718" s="178"/>
      <c r="EM718" s="178"/>
      <c r="EN718" s="178"/>
      <c r="EO718" s="178"/>
      <c r="EP718" s="178"/>
      <c r="EQ718" s="178"/>
      <c r="ER718" s="178"/>
      <c r="ES718" s="178"/>
      <c r="ET718" s="178"/>
      <c r="EU718" s="178"/>
      <c r="EV718" s="178"/>
      <c r="EW718" s="178"/>
      <c r="EX718" s="178"/>
      <c r="EY718" s="178"/>
      <c r="EZ718" s="178"/>
      <c r="FA718" s="178"/>
      <c r="FB718" s="178"/>
      <c r="FC718" s="178"/>
      <c r="FD718" s="178"/>
      <c r="FE718" s="178"/>
      <c r="FF718" s="178"/>
      <c r="FG718" s="178"/>
      <c r="FH718" s="178"/>
      <c r="FI718" s="178"/>
      <c r="FJ718" s="178"/>
      <c r="FK718" s="178"/>
      <c r="FL718" s="178"/>
      <c r="FM718" s="178"/>
      <c r="FN718" s="178"/>
      <c r="FO718" s="178"/>
      <c r="FP718" s="178"/>
      <c r="FQ718" s="178"/>
      <c r="FR718" s="178"/>
      <c r="FS718" s="178"/>
      <c r="FT718" s="178"/>
    </row>
    <row r="719" spans="1:176">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c r="AJ719" s="178"/>
      <c r="AK719" s="178"/>
      <c r="AL719" s="178"/>
      <c r="AM719" s="178"/>
      <c r="AN719" s="178"/>
      <c r="AO719" s="178"/>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c r="BK719" s="178"/>
      <c r="BL719" s="178"/>
      <c r="BM719" s="178"/>
      <c r="BN719" s="178"/>
      <c r="BO719" s="178"/>
      <c r="BP719" s="178"/>
      <c r="BQ719" s="178"/>
      <c r="BR719" s="178"/>
      <c r="BS719" s="178"/>
      <c r="BT719" s="178"/>
      <c r="BU719" s="178"/>
      <c r="BV719" s="178"/>
      <c r="BW719" s="178"/>
      <c r="BX719" s="178"/>
      <c r="BY719" s="178"/>
      <c r="BZ719" s="178"/>
      <c r="CA719" s="178"/>
      <c r="CB719" s="178"/>
      <c r="CC719" s="178"/>
      <c r="CD719" s="178"/>
      <c r="CE719" s="178"/>
      <c r="CF719" s="178"/>
      <c r="CG719" s="178"/>
      <c r="CH719" s="178"/>
      <c r="CI719" s="178"/>
      <c r="CJ719" s="178"/>
      <c r="CK719" s="178"/>
      <c r="CL719" s="178"/>
      <c r="CM719" s="178"/>
      <c r="CN719" s="178"/>
      <c r="CO719" s="178"/>
      <c r="CP719" s="178"/>
      <c r="CQ719" s="178"/>
      <c r="CR719" s="178"/>
      <c r="CS719" s="178"/>
      <c r="CT719" s="178"/>
      <c r="CU719" s="178"/>
      <c r="CV719" s="178"/>
      <c r="CW719" s="178"/>
      <c r="CX719" s="178"/>
      <c r="CY719" s="178"/>
      <c r="CZ719" s="178"/>
      <c r="DA719" s="178"/>
      <c r="DB719" s="178"/>
      <c r="DC719" s="178"/>
      <c r="DD719" s="178"/>
      <c r="DE719" s="178"/>
      <c r="DF719" s="178"/>
      <c r="DG719" s="178"/>
      <c r="DH719" s="178"/>
      <c r="DI719" s="178"/>
      <c r="DJ719" s="178"/>
      <c r="DK719" s="178"/>
      <c r="DL719" s="178"/>
      <c r="DM719" s="178"/>
      <c r="DN719" s="178"/>
      <c r="DO719" s="178"/>
      <c r="DP719" s="178"/>
      <c r="DQ719" s="178"/>
      <c r="DR719" s="178"/>
      <c r="DS719" s="178"/>
      <c r="DT719" s="178"/>
      <c r="DU719" s="178"/>
      <c r="DV719" s="178"/>
      <c r="DW719" s="178"/>
      <c r="DX719" s="178"/>
      <c r="DY719" s="178"/>
      <c r="DZ719" s="178"/>
      <c r="EA719" s="178"/>
      <c r="EB719" s="178"/>
      <c r="EC719" s="178"/>
      <c r="ED719" s="178"/>
      <c r="EE719" s="178"/>
      <c r="EF719" s="178"/>
      <c r="EG719" s="178"/>
      <c r="EH719" s="178"/>
      <c r="EI719" s="178"/>
      <c r="EJ719" s="178"/>
      <c r="EK719" s="178"/>
      <c r="EL719" s="178"/>
      <c r="EM719" s="178"/>
      <c r="EN719" s="178"/>
      <c r="EO719" s="178"/>
      <c r="EP719" s="178"/>
      <c r="EQ719" s="178"/>
      <c r="ER719" s="178"/>
      <c r="ES719" s="178"/>
      <c r="ET719" s="178"/>
      <c r="EU719" s="178"/>
      <c r="EV719" s="178"/>
      <c r="EW719" s="178"/>
      <c r="EX719" s="178"/>
      <c r="EY719" s="178"/>
      <c r="EZ719" s="178"/>
      <c r="FA719" s="178"/>
      <c r="FB719" s="178"/>
      <c r="FC719" s="178"/>
      <c r="FD719" s="178"/>
      <c r="FE719" s="178"/>
      <c r="FF719" s="178"/>
      <c r="FG719" s="178"/>
      <c r="FH719" s="178"/>
      <c r="FI719" s="178"/>
      <c r="FJ719" s="178"/>
      <c r="FK719" s="178"/>
      <c r="FL719" s="178"/>
      <c r="FM719" s="178"/>
      <c r="FN719" s="178"/>
      <c r="FO719" s="178"/>
      <c r="FP719" s="178"/>
      <c r="FQ719" s="178"/>
      <c r="FR719" s="178"/>
      <c r="FS719" s="178"/>
      <c r="FT719" s="178"/>
    </row>
    <row r="720" spans="1:176">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c r="AJ720" s="178"/>
      <c r="AK720" s="178"/>
      <c r="AL720" s="178"/>
      <c r="AM720" s="178"/>
      <c r="AN720" s="178"/>
      <c r="AO720" s="178"/>
      <c r="AP720" s="178"/>
      <c r="AQ720" s="178"/>
      <c r="AR720" s="178"/>
      <c r="AS720" s="178"/>
      <c r="AT720" s="178"/>
      <c r="AU720" s="178"/>
      <c r="AV720" s="178"/>
      <c r="AW720" s="178"/>
      <c r="AX720" s="178"/>
      <c r="AY720" s="178"/>
      <c r="AZ720" s="178"/>
      <c r="BA720" s="178"/>
      <c r="BB720" s="178"/>
      <c r="BC720" s="178"/>
      <c r="BD720" s="178"/>
      <c r="BE720" s="178"/>
      <c r="BF720" s="178"/>
      <c r="BG720" s="178"/>
      <c r="BH720" s="178"/>
      <c r="BI720" s="178"/>
      <c r="BJ720" s="178"/>
      <c r="BK720" s="178"/>
      <c r="BL720" s="178"/>
      <c r="BM720" s="178"/>
      <c r="BN720" s="178"/>
      <c r="BO720" s="178"/>
      <c r="BP720" s="178"/>
      <c r="BQ720" s="178"/>
      <c r="BR720" s="178"/>
      <c r="BS720" s="178"/>
      <c r="BT720" s="178"/>
      <c r="BU720" s="178"/>
      <c r="BV720" s="178"/>
      <c r="BW720" s="178"/>
      <c r="BX720" s="178"/>
      <c r="BY720" s="178"/>
      <c r="BZ720" s="178"/>
      <c r="CA720" s="178"/>
      <c r="CB720" s="178"/>
      <c r="CC720" s="178"/>
      <c r="CD720" s="178"/>
      <c r="CE720" s="178"/>
      <c r="CF720" s="178"/>
      <c r="CG720" s="178"/>
      <c r="CH720" s="178"/>
      <c r="CI720" s="178"/>
      <c r="CJ720" s="178"/>
      <c r="CK720" s="178"/>
      <c r="CL720" s="178"/>
      <c r="CM720" s="178"/>
      <c r="CN720" s="178"/>
      <c r="CO720" s="178"/>
      <c r="CP720" s="178"/>
      <c r="CQ720" s="178"/>
      <c r="CR720" s="178"/>
      <c r="CS720" s="178"/>
      <c r="CT720" s="178"/>
      <c r="CU720" s="178"/>
      <c r="CV720" s="178"/>
      <c r="CW720" s="178"/>
      <c r="CX720" s="178"/>
      <c r="CY720" s="178"/>
      <c r="CZ720" s="178"/>
      <c r="DA720" s="178"/>
      <c r="DB720" s="178"/>
      <c r="DC720" s="178"/>
      <c r="DD720" s="178"/>
      <c r="DE720" s="178"/>
      <c r="DF720" s="178"/>
      <c r="DG720" s="178"/>
      <c r="DH720" s="178"/>
      <c r="DI720" s="178"/>
      <c r="DJ720" s="178"/>
      <c r="DK720" s="178"/>
      <c r="DL720" s="178"/>
      <c r="DM720" s="178"/>
      <c r="DN720" s="178"/>
      <c r="DO720" s="178"/>
      <c r="DP720" s="178"/>
      <c r="DQ720" s="178"/>
      <c r="DR720" s="178"/>
      <c r="DS720" s="178"/>
      <c r="DT720" s="178"/>
      <c r="DU720" s="178"/>
      <c r="DV720" s="178"/>
      <c r="DW720" s="178"/>
      <c r="DX720" s="178"/>
      <c r="DY720" s="178"/>
      <c r="DZ720" s="178"/>
      <c r="EA720" s="178"/>
      <c r="EB720" s="178"/>
      <c r="EC720" s="178"/>
      <c r="ED720" s="178"/>
      <c r="EE720" s="178"/>
      <c r="EF720" s="178"/>
      <c r="EG720" s="178"/>
      <c r="EH720" s="178"/>
      <c r="EI720" s="178"/>
      <c r="EJ720" s="178"/>
      <c r="EK720" s="178"/>
      <c r="EL720" s="178"/>
      <c r="EM720" s="178"/>
      <c r="EN720" s="178"/>
      <c r="EO720" s="178"/>
      <c r="EP720" s="178"/>
      <c r="EQ720" s="178"/>
      <c r="ER720" s="178"/>
      <c r="ES720" s="178"/>
      <c r="ET720" s="178"/>
      <c r="EU720" s="178"/>
      <c r="EV720" s="178"/>
      <c r="EW720" s="178"/>
      <c r="EX720" s="178"/>
      <c r="EY720" s="178"/>
      <c r="EZ720" s="178"/>
      <c r="FA720" s="178"/>
      <c r="FB720" s="178"/>
      <c r="FC720" s="178"/>
      <c r="FD720" s="178"/>
      <c r="FE720" s="178"/>
      <c r="FF720" s="178"/>
      <c r="FG720" s="178"/>
      <c r="FH720" s="178"/>
      <c r="FI720" s="178"/>
      <c r="FJ720" s="178"/>
      <c r="FK720" s="178"/>
      <c r="FL720" s="178"/>
      <c r="FM720" s="178"/>
      <c r="FN720" s="178"/>
      <c r="FO720" s="178"/>
      <c r="FP720" s="178"/>
      <c r="FQ720" s="178"/>
      <c r="FR720" s="178"/>
      <c r="FS720" s="178"/>
      <c r="FT720" s="178"/>
    </row>
    <row r="721" spans="1:176">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c r="AJ721" s="178"/>
      <c r="AK721" s="178"/>
      <c r="AL721" s="178"/>
      <c r="AM721" s="178"/>
      <c r="AN721" s="178"/>
      <c r="AO721" s="178"/>
      <c r="AP721" s="178"/>
      <c r="AQ721" s="178"/>
      <c r="AR721" s="178"/>
      <c r="AS721" s="178"/>
      <c r="AT721" s="178"/>
      <c r="AU721" s="178"/>
      <c r="AV721" s="178"/>
      <c r="AW721" s="178"/>
      <c r="AX721" s="178"/>
      <c r="AY721" s="178"/>
      <c r="AZ721" s="178"/>
      <c r="BA721" s="178"/>
      <c r="BB721" s="178"/>
      <c r="BC721" s="178"/>
      <c r="BD721" s="178"/>
      <c r="BE721" s="178"/>
      <c r="BF721" s="178"/>
      <c r="BG721" s="178"/>
      <c r="BH721" s="178"/>
      <c r="BI721" s="178"/>
      <c r="BJ721" s="178"/>
      <c r="BK721" s="178"/>
      <c r="BL721" s="178"/>
      <c r="BM721" s="178"/>
      <c r="BN721" s="178"/>
      <c r="BO721" s="178"/>
      <c r="BP721" s="178"/>
      <c r="BQ721" s="178"/>
      <c r="BR721" s="178"/>
      <c r="BS721" s="178"/>
      <c r="BT721" s="178"/>
      <c r="BU721" s="178"/>
      <c r="BV721" s="178"/>
      <c r="BW721" s="178"/>
      <c r="BX721" s="178"/>
      <c r="BY721" s="178"/>
      <c r="BZ721" s="178"/>
      <c r="CA721" s="178"/>
      <c r="CB721" s="178"/>
      <c r="CC721" s="178"/>
      <c r="CD721" s="178"/>
      <c r="CE721" s="178"/>
      <c r="CF721" s="178"/>
      <c r="CG721" s="178"/>
      <c r="CH721" s="178"/>
      <c r="CI721" s="178"/>
      <c r="CJ721" s="178"/>
      <c r="CK721" s="178"/>
      <c r="CL721" s="178"/>
      <c r="CM721" s="178"/>
      <c r="CN721" s="178"/>
      <c r="CO721" s="178"/>
      <c r="CP721" s="178"/>
      <c r="CQ721" s="178"/>
      <c r="CR721" s="178"/>
      <c r="CS721" s="178"/>
      <c r="CT721" s="178"/>
      <c r="CU721" s="178"/>
      <c r="CV721" s="178"/>
      <c r="CW721" s="178"/>
      <c r="CX721" s="178"/>
      <c r="CY721" s="178"/>
      <c r="CZ721" s="178"/>
      <c r="DA721" s="178"/>
      <c r="DB721" s="178"/>
      <c r="DC721" s="178"/>
      <c r="DD721" s="178"/>
      <c r="DE721" s="178"/>
      <c r="DF721" s="178"/>
      <c r="DG721" s="178"/>
      <c r="DH721" s="178"/>
      <c r="DI721" s="178"/>
      <c r="DJ721" s="178"/>
      <c r="DK721" s="178"/>
      <c r="DL721" s="178"/>
      <c r="DM721" s="178"/>
      <c r="DN721" s="178"/>
      <c r="DO721" s="178"/>
      <c r="DP721" s="178"/>
      <c r="DQ721" s="178"/>
      <c r="DR721" s="178"/>
      <c r="DS721" s="178"/>
      <c r="DT721" s="178"/>
      <c r="DU721" s="178"/>
      <c r="DV721" s="178"/>
      <c r="DW721" s="178"/>
      <c r="DX721" s="178"/>
      <c r="DY721" s="178"/>
      <c r="DZ721" s="178"/>
      <c r="EA721" s="178"/>
      <c r="EB721" s="178"/>
      <c r="EC721" s="178"/>
      <c r="ED721" s="178"/>
      <c r="EE721" s="178"/>
      <c r="EF721" s="178"/>
      <c r="EG721" s="178"/>
      <c r="EH721" s="178"/>
      <c r="EI721" s="178"/>
      <c r="EJ721" s="178"/>
      <c r="EK721" s="178"/>
      <c r="EL721" s="178"/>
      <c r="EM721" s="178"/>
      <c r="EN721" s="178"/>
      <c r="EO721" s="178"/>
      <c r="EP721" s="178"/>
      <c r="EQ721" s="178"/>
      <c r="ER721" s="178"/>
      <c r="ES721" s="178"/>
      <c r="ET721" s="178"/>
      <c r="EU721" s="178"/>
      <c r="EV721" s="178"/>
      <c r="EW721" s="178"/>
      <c r="EX721" s="178"/>
      <c r="EY721" s="178"/>
      <c r="EZ721" s="178"/>
      <c r="FA721" s="178"/>
      <c r="FB721" s="178"/>
      <c r="FC721" s="178"/>
      <c r="FD721" s="178"/>
      <c r="FE721" s="178"/>
      <c r="FF721" s="178"/>
      <c r="FG721" s="178"/>
      <c r="FH721" s="178"/>
      <c r="FI721" s="178"/>
      <c r="FJ721" s="178"/>
      <c r="FK721" s="178"/>
      <c r="FL721" s="178"/>
      <c r="FM721" s="178"/>
      <c r="FN721" s="178"/>
      <c r="FO721" s="178"/>
      <c r="FP721" s="178"/>
      <c r="FQ721" s="178"/>
      <c r="FR721" s="178"/>
      <c r="FS721" s="178"/>
      <c r="FT721" s="178"/>
    </row>
    <row r="722" spans="1:176">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c r="AH722" s="178"/>
      <c r="AI722" s="178"/>
      <c r="AJ722" s="178"/>
      <c r="AK722" s="178"/>
      <c r="AL722" s="178"/>
      <c r="AM722" s="178"/>
      <c r="AN722" s="178"/>
      <c r="AO722" s="178"/>
      <c r="AP722" s="178"/>
      <c r="AQ722" s="178"/>
      <c r="AR722" s="178"/>
      <c r="AS722" s="178"/>
      <c r="AT722" s="178"/>
      <c r="AU722" s="178"/>
      <c r="AV722" s="178"/>
      <c r="AW722" s="178"/>
      <c r="AX722" s="178"/>
      <c r="AY722" s="178"/>
      <c r="AZ722" s="178"/>
      <c r="BA722" s="178"/>
      <c r="BB722" s="178"/>
      <c r="BC722" s="178"/>
      <c r="BD722" s="178"/>
      <c r="BE722" s="178"/>
      <c r="BF722" s="178"/>
      <c r="BG722" s="178"/>
      <c r="BH722" s="178"/>
      <c r="BI722" s="178"/>
      <c r="BJ722" s="178"/>
      <c r="BK722" s="178"/>
      <c r="BL722" s="178"/>
      <c r="BM722" s="178"/>
      <c r="BN722" s="178"/>
      <c r="BO722" s="178"/>
      <c r="BP722" s="178"/>
      <c r="BQ722" s="178"/>
      <c r="BR722" s="178"/>
      <c r="BS722" s="178"/>
      <c r="BT722" s="178"/>
      <c r="BU722" s="178"/>
      <c r="BV722" s="178"/>
      <c r="BW722" s="178"/>
      <c r="BX722" s="178"/>
      <c r="BY722" s="178"/>
      <c r="BZ722" s="178"/>
      <c r="CA722" s="178"/>
      <c r="CB722" s="178"/>
      <c r="CC722" s="178"/>
      <c r="CD722" s="178"/>
      <c r="CE722" s="178"/>
      <c r="CF722" s="178"/>
      <c r="CG722" s="178"/>
      <c r="CH722" s="178"/>
      <c r="CI722" s="178"/>
      <c r="CJ722" s="178"/>
      <c r="CK722" s="178"/>
      <c r="CL722" s="178"/>
      <c r="CM722" s="178"/>
      <c r="CN722" s="178"/>
      <c r="CO722" s="178"/>
      <c r="CP722" s="178"/>
      <c r="CQ722" s="178"/>
      <c r="CR722" s="178"/>
      <c r="CS722" s="178"/>
      <c r="CT722" s="178"/>
      <c r="CU722" s="178"/>
      <c r="CV722" s="178"/>
      <c r="CW722" s="178"/>
      <c r="CX722" s="178"/>
      <c r="CY722" s="178"/>
      <c r="CZ722" s="178"/>
      <c r="DA722" s="178"/>
      <c r="DB722" s="178"/>
      <c r="DC722" s="178"/>
      <c r="DD722" s="178"/>
      <c r="DE722" s="178"/>
      <c r="DF722" s="178"/>
      <c r="DG722" s="178"/>
      <c r="DH722" s="178"/>
      <c r="DI722" s="178"/>
      <c r="DJ722" s="178"/>
      <c r="DK722" s="178"/>
      <c r="DL722" s="178"/>
      <c r="DM722" s="178"/>
      <c r="DN722" s="178"/>
      <c r="DO722" s="178"/>
      <c r="DP722" s="178"/>
      <c r="DQ722" s="178"/>
      <c r="DR722" s="178"/>
      <c r="DS722" s="178"/>
      <c r="DT722" s="178"/>
      <c r="DU722" s="178"/>
      <c r="DV722" s="178"/>
      <c r="DW722" s="178"/>
      <c r="DX722" s="178"/>
      <c r="DY722" s="178"/>
      <c r="DZ722" s="178"/>
      <c r="EA722" s="178"/>
      <c r="EB722" s="178"/>
      <c r="EC722" s="178"/>
      <c r="ED722" s="178"/>
      <c r="EE722" s="178"/>
      <c r="EF722" s="178"/>
      <c r="EG722" s="178"/>
      <c r="EH722" s="178"/>
      <c r="EI722" s="178"/>
      <c r="EJ722" s="178"/>
      <c r="EK722" s="178"/>
      <c r="EL722" s="178"/>
      <c r="EM722" s="178"/>
      <c r="EN722" s="178"/>
      <c r="EO722" s="178"/>
      <c r="EP722" s="178"/>
      <c r="EQ722" s="178"/>
      <c r="ER722" s="178"/>
      <c r="ES722" s="178"/>
      <c r="ET722" s="178"/>
      <c r="EU722" s="178"/>
      <c r="EV722" s="178"/>
      <c r="EW722" s="178"/>
      <c r="EX722" s="178"/>
      <c r="EY722" s="178"/>
      <c r="EZ722" s="178"/>
      <c r="FA722" s="178"/>
      <c r="FB722" s="178"/>
      <c r="FC722" s="178"/>
      <c r="FD722" s="178"/>
      <c r="FE722" s="178"/>
      <c r="FF722" s="178"/>
      <c r="FG722" s="178"/>
      <c r="FH722" s="178"/>
      <c r="FI722" s="178"/>
      <c r="FJ722" s="178"/>
      <c r="FK722" s="178"/>
      <c r="FL722" s="178"/>
      <c r="FM722" s="178"/>
      <c r="FN722" s="178"/>
      <c r="FO722" s="178"/>
      <c r="FP722" s="178"/>
      <c r="FQ722" s="178"/>
      <c r="FR722" s="178"/>
      <c r="FS722" s="178"/>
      <c r="FT722" s="178"/>
    </row>
    <row r="723" spans="1:176">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c r="AH723" s="178"/>
      <c r="AI723" s="178"/>
      <c r="AJ723" s="178"/>
      <c r="AK723" s="178"/>
      <c r="AL723" s="178"/>
      <c r="AM723" s="178"/>
      <c r="AN723" s="178"/>
      <c r="AO723" s="178"/>
      <c r="AP723" s="178"/>
      <c r="AQ723" s="178"/>
      <c r="AR723" s="178"/>
      <c r="AS723" s="178"/>
      <c r="AT723" s="178"/>
      <c r="AU723" s="178"/>
      <c r="AV723" s="178"/>
      <c r="AW723" s="178"/>
      <c r="AX723" s="178"/>
      <c r="AY723" s="178"/>
      <c r="AZ723" s="178"/>
      <c r="BA723" s="178"/>
      <c r="BB723" s="178"/>
      <c r="BC723" s="178"/>
      <c r="BD723" s="178"/>
      <c r="BE723" s="178"/>
      <c r="BF723" s="178"/>
      <c r="BG723" s="178"/>
      <c r="BH723" s="178"/>
      <c r="BI723" s="178"/>
      <c r="BJ723" s="178"/>
      <c r="BK723" s="178"/>
      <c r="BL723" s="178"/>
      <c r="BM723" s="178"/>
      <c r="BN723" s="178"/>
      <c r="BO723" s="178"/>
      <c r="BP723" s="178"/>
      <c r="BQ723" s="178"/>
      <c r="BR723" s="178"/>
      <c r="BS723" s="178"/>
      <c r="BT723" s="178"/>
      <c r="BU723" s="178"/>
      <c r="BV723" s="178"/>
      <c r="BW723" s="178"/>
      <c r="BX723" s="178"/>
      <c r="BY723" s="178"/>
      <c r="BZ723" s="178"/>
      <c r="CA723" s="178"/>
      <c r="CB723" s="178"/>
      <c r="CC723" s="178"/>
      <c r="CD723" s="178"/>
      <c r="CE723" s="178"/>
      <c r="CF723" s="178"/>
      <c r="CG723" s="178"/>
      <c r="CH723" s="178"/>
      <c r="CI723" s="178"/>
      <c r="CJ723" s="178"/>
      <c r="CK723" s="178"/>
      <c r="CL723" s="178"/>
      <c r="CM723" s="178"/>
      <c r="CN723" s="178"/>
      <c r="CO723" s="178"/>
      <c r="CP723" s="178"/>
      <c r="CQ723" s="178"/>
      <c r="CR723" s="178"/>
      <c r="CS723" s="178"/>
      <c r="CT723" s="178"/>
      <c r="CU723" s="178"/>
      <c r="CV723" s="178"/>
      <c r="CW723" s="178"/>
      <c r="CX723" s="178"/>
      <c r="CY723" s="178"/>
      <c r="CZ723" s="178"/>
      <c r="DA723" s="178"/>
      <c r="DB723" s="178"/>
      <c r="DC723" s="178"/>
      <c r="DD723" s="178"/>
      <c r="DE723" s="178"/>
      <c r="DF723" s="178"/>
      <c r="DG723" s="178"/>
      <c r="DH723" s="178"/>
      <c r="DI723" s="178"/>
      <c r="DJ723" s="178"/>
      <c r="DK723" s="178"/>
      <c r="DL723" s="178"/>
      <c r="DM723" s="178"/>
      <c r="DN723" s="178"/>
      <c r="DO723" s="178"/>
      <c r="DP723" s="178"/>
      <c r="DQ723" s="178"/>
      <c r="DR723" s="178"/>
      <c r="DS723" s="178"/>
      <c r="DT723" s="178"/>
      <c r="DU723" s="178"/>
      <c r="DV723" s="178"/>
      <c r="DW723" s="178"/>
      <c r="DX723" s="178"/>
      <c r="DY723" s="178"/>
      <c r="DZ723" s="178"/>
      <c r="EA723" s="178"/>
      <c r="EB723" s="178"/>
      <c r="EC723" s="178"/>
      <c r="ED723" s="178"/>
      <c r="EE723" s="178"/>
      <c r="EF723" s="178"/>
      <c r="EG723" s="178"/>
      <c r="EH723" s="178"/>
      <c r="EI723" s="178"/>
      <c r="EJ723" s="178"/>
      <c r="EK723" s="178"/>
      <c r="EL723" s="178"/>
      <c r="EM723" s="178"/>
      <c r="EN723" s="178"/>
      <c r="EO723" s="178"/>
      <c r="EP723" s="178"/>
      <c r="EQ723" s="178"/>
      <c r="ER723" s="178"/>
      <c r="ES723" s="178"/>
      <c r="ET723" s="178"/>
      <c r="EU723" s="178"/>
      <c r="EV723" s="178"/>
      <c r="EW723" s="178"/>
      <c r="EX723" s="178"/>
      <c r="EY723" s="178"/>
      <c r="EZ723" s="178"/>
      <c r="FA723" s="178"/>
      <c r="FB723" s="178"/>
      <c r="FC723" s="178"/>
      <c r="FD723" s="178"/>
      <c r="FE723" s="178"/>
      <c r="FF723" s="178"/>
      <c r="FG723" s="178"/>
      <c r="FH723" s="178"/>
      <c r="FI723" s="178"/>
      <c r="FJ723" s="178"/>
      <c r="FK723" s="178"/>
      <c r="FL723" s="178"/>
      <c r="FM723" s="178"/>
      <c r="FN723" s="178"/>
      <c r="FO723" s="178"/>
      <c r="FP723" s="178"/>
      <c r="FQ723" s="178"/>
      <c r="FR723" s="178"/>
      <c r="FS723" s="178"/>
      <c r="FT723" s="178"/>
    </row>
    <row r="724" spans="1:176">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c r="AH724" s="178"/>
      <c r="AI724" s="178"/>
      <c r="AJ724" s="178"/>
      <c r="AK724" s="178"/>
      <c r="AL724" s="178"/>
      <c r="AM724" s="178"/>
      <c r="AN724" s="178"/>
      <c r="AO724" s="178"/>
      <c r="AP724" s="178"/>
      <c r="AQ724" s="178"/>
      <c r="AR724" s="178"/>
      <c r="AS724" s="178"/>
      <c r="AT724" s="178"/>
      <c r="AU724" s="178"/>
      <c r="AV724" s="178"/>
      <c r="AW724" s="178"/>
      <c r="AX724" s="178"/>
      <c r="AY724" s="178"/>
      <c r="AZ724" s="178"/>
      <c r="BA724" s="178"/>
      <c r="BB724" s="178"/>
      <c r="BC724" s="178"/>
      <c r="BD724" s="178"/>
      <c r="BE724" s="178"/>
      <c r="BF724" s="178"/>
      <c r="BG724" s="178"/>
      <c r="BH724" s="178"/>
      <c r="BI724" s="178"/>
      <c r="BJ724" s="178"/>
      <c r="BK724" s="178"/>
      <c r="BL724" s="178"/>
      <c r="BM724" s="178"/>
      <c r="BN724" s="178"/>
      <c r="BO724" s="178"/>
      <c r="BP724" s="178"/>
      <c r="BQ724" s="178"/>
      <c r="BR724" s="178"/>
      <c r="BS724" s="178"/>
      <c r="BT724" s="178"/>
      <c r="BU724" s="178"/>
      <c r="BV724" s="178"/>
      <c r="BW724" s="178"/>
      <c r="BX724" s="178"/>
      <c r="BY724" s="178"/>
      <c r="BZ724" s="178"/>
      <c r="CA724" s="178"/>
      <c r="CB724" s="178"/>
      <c r="CC724" s="178"/>
      <c r="CD724" s="178"/>
      <c r="CE724" s="178"/>
      <c r="CF724" s="178"/>
      <c r="CG724" s="178"/>
      <c r="CH724" s="178"/>
      <c r="CI724" s="178"/>
      <c r="CJ724" s="178"/>
      <c r="CK724" s="178"/>
      <c r="CL724" s="178"/>
      <c r="CM724" s="178"/>
      <c r="CN724" s="178"/>
      <c r="CO724" s="178"/>
      <c r="CP724" s="178"/>
      <c r="CQ724" s="178"/>
      <c r="CR724" s="178"/>
      <c r="CS724" s="178"/>
      <c r="CT724" s="178"/>
      <c r="CU724" s="178"/>
      <c r="CV724" s="178"/>
      <c r="CW724" s="178"/>
      <c r="CX724" s="178"/>
      <c r="CY724" s="178"/>
      <c r="CZ724" s="178"/>
      <c r="DA724" s="178"/>
      <c r="DB724" s="178"/>
      <c r="DC724" s="178"/>
      <c r="DD724" s="178"/>
      <c r="DE724" s="178"/>
      <c r="DF724" s="178"/>
      <c r="DG724" s="178"/>
      <c r="DH724" s="178"/>
      <c r="DI724" s="178"/>
      <c r="DJ724" s="178"/>
      <c r="DK724" s="178"/>
      <c r="DL724" s="178"/>
      <c r="DM724" s="178"/>
      <c r="DN724" s="178"/>
      <c r="DO724" s="178"/>
      <c r="DP724" s="178"/>
      <c r="DQ724" s="178"/>
      <c r="DR724" s="178"/>
      <c r="DS724" s="178"/>
      <c r="DT724" s="178"/>
      <c r="DU724" s="178"/>
      <c r="DV724" s="178"/>
      <c r="DW724" s="178"/>
      <c r="DX724" s="178"/>
      <c r="DY724" s="178"/>
      <c r="DZ724" s="178"/>
      <c r="EA724" s="178"/>
      <c r="EB724" s="178"/>
      <c r="EC724" s="178"/>
      <c r="ED724" s="178"/>
      <c r="EE724" s="178"/>
      <c r="EF724" s="178"/>
      <c r="EG724" s="178"/>
      <c r="EH724" s="178"/>
      <c r="EI724" s="178"/>
      <c r="EJ724" s="178"/>
      <c r="EK724" s="178"/>
      <c r="EL724" s="178"/>
      <c r="EM724" s="178"/>
      <c r="EN724" s="178"/>
      <c r="EO724" s="178"/>
      <c r="EP724" s="178"/>
      <c r="EQ724" s="178"/>
      <c r="ER724" s="178"/>
      <c r="ES724" s="178"/>
      <c r="ET724" s="178"/>
      <c r="EU724" s="178"/>
      <c r="EV724" s="178"/>
      <c r="EW724" s="178"/>
      <c r="EX724" s="178"/>
      <c r="EY724" s="178"/>
      <c r="EZ724" s="178"/>
      <c r="FA724" s="178"/>
      <c r="FB724" s="178"/>
      <c r="FC724" s="178"/>
      <c r="FD724" s="178"/>
      <c r="FE724" s="178"/>
      <c r="FF724" s="178"/>
      <c r="FG724" s="178"/>
      <c r="FH724" s="178"/>
      <c r="FI724" s="178"/>
      <c r="FJ724" s="178"/>
      <c r="FK724" s="178"/>
      <c r="FL724" s="178"/>
      <c r="FM724" s="178"/>
      <c r="FN724" s="178"/>
      <c r="FO724" s="178"/>
      <c r="FP724" s="178"/>
      <c r="FQ724" s="178"/>
      <c r="FR724" s="178"/>
      <c r="FS724" s="178"/>
      <c r="FT724" s="178"/>
    </row>
    <row r="725" spans="1:176">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c r="AH725" s="178"/>
      <c r="AI725" s="178"/>
      <c r="AJ725" s="178"/>
      <c r="AK725" s="178"/>
      <c r="AL725" s="178"/>
      <c r="AM725" s="178"/>
      <c r="AN725" s="178"/>
      <c r="AO725" s="178"/>
      <c r="AP725" s="178"/>
      <c r="AQ725" s="178"/>
      <c r="AR725" s="178"/>
      <c r="AS725" s="178"/>
      <c r="AT725" s="178"/>
      <c r="AU725" s="178"/>
      <c r="AV725" s="178"/>
      <c r="AW725" s="178"/>
      <c r="AX725" s="178"/>
      <c r="AY725" s="178"/>
      <c r="AZ725" s="178"/>
      <c r="BA725" s="178"/>
      <c r="BB725" s="178"/>
      <c r="BC725" s="178"/>
      <c r="BD725" s="178"/>
      <c r="BE725" s="178"/>
      <c r="BF725" s="178"/>
      <c r="BG725" s="178"/>
      <c r="BH725" s="178"/>
      <c r="BI725" s="178"/>
      <c r="BJ725" s="178"/>
      <c r="BK725" s="178"/>
      <c r="BL725" s="178"/>
      <c r="BM725" s="178"/>
      <c r="BN725" s="178"/>
      <c r="BO725" s="178"/>
      <c r="BP725" s="178"/>
      <c r="BQ725" s="178"/>
      <c r="BR725" s="178"/>
      <c r="BS725" s="178"/>
      <c r="BT725" s="178"/>
      <c r="BU725" s="178"/>
      <c r="BV725" s="178"/>
      <c r="BW725" s="178"/>
      <c r="BX725" s="178"/>
      <c r="BY725" s="178"/>
      <c r="BZ725" s="178"/>
      <c r="CA725" s="178"/>
      <c r="CB725" s="178"/>
      <c r="CC725" s="178"/>
      <c r="CD725" s="178"/>
      <c r="CE725" s="178"/>
      <c r="CF725" s="178"/>
      <c r="CG725" s="178"/>
      <c r="CH725" s="178"/>
      <c r="CI725" s="178"/>
      <c r="CJ725" s="178"/>
      <c r="CK725" s="178"/>
      <c r="CL725" s="178"/>
      <c r="CM725" s="178"/>
      <c r="CN725" s="178"/>
      <c r="CO725" s="178"/>
      <c r="CP725" s="178"/>
      <c r="CQ725" s="178"/>
      <c r="CR725" s="178"/>
      <c r="CS725" s="178"/>
      <c r="CT725" s="178"/>
      <c r="CU725" s="178"/>
      <c r="CV725" s="178"/>
      <c r="CW725" s="178"/>
      <c r="CX725" s="178"/>
      <c r="CY725" s="178"/>
      <c r="CZ725" s="178"/>
      <c r="DA725" s="178"/>
      <c r="DB725" s="178"/>
      <c r="DC725" s="178"/>
      <c r="DD725" s="178"/>
      <c r="DE725" s="178"/>
      <c r="DF725" s="178"/>
      <c r="DG725" s="178"/>
      <c r="DH725" s="178"/>
      <c r="DI725" s="178"/>
      <c r="DJ725" s="178"/>
      <c r="DK725" s="178"/>
      <c r="DL725" s="178"/>
      <c r="DM725" s="178"/>
      <c r="DN725" s="178"/>
      <c r="DO725" s="178"/>
      <c r="DP725" s="178"/>
      <c r="DQ725" s="178"/>
      <c r="DR725" s="178"/>
      <c r="DS725" s="178"/>
      <c r="DT725" s="178"/>
      <c r="DU725" s="178"/>
      <c r="DV725" s="178"/>
      <c r="DW725" s="178"/>
      <c r="DX725" s="178"/>
      <c r="DY725" s="178"/>
      <c r="DZ725" s="178"/>
      <c r="EA725" s="178"/>
      <c r="EB725" s="178"/>
      <c r="EC725" s="178"/>
      <c r="ED725" s="178"/>
      <c r="EE725" s="178"/>
      <c r="EF725" s="178"/>
      <c r="EG725" s="178"/>
      <c r="EH725" s="178"/>
      <c r="EI725" s="178"/>
      <c r="EJ725" s="178"/>
      <c r="EK725" s="178"/>
      <c r="EL725" s="178"/>
      <c r="EM725" s="178"/>
      <c r="EN725" s="178"/>
      <c r="EO725" s="178"/>
      <c r="EP725" s="178"/>
      <c r="EQ725" s="178"/>
      <c r="ER725" s="178"/>
      <c r="ES725" s="178"/>
      <c r="ET725" s="178"/>
      <c r="EU725" s="178"/>
      <c r="EV725" s="178"/>
      <c r="EW725" s="178"/>
      <c r="EX725" s="178"/>
      <c r="EY725" s="178"/>
      <c r="EZ725" s="178"/>
      <c r="FA725" s="178"/>
      <c r="FB725" s="178"/>
      <c r="FC725" s="178"/>
      <c r="FD725" s="178"/>
      <c r="FE725" s="178"/>
      <c r="FF725" s="178"/>
      <c r="FG725" s="178"/>
      <c r="FH725" s="178"/>
      <c r="FI725" s="178"/>
      <c r="FJ725" s="178"/>
      <c r="FK725" s="178"/>
      <c r="FL725" s="178"/>
      <c r="FM725" s="178"/>
      <c r="FN725" s="178"/>
      <c r="FO725" s="178"/>
      <c r="FP725" s="178"/>
      <c r="FQ725" s="178"/>
      <c r="FR725" s="178"/>
      <c r="FS725" s="178"/>
      <c r="FT725" s="178"/>
    </row>
    <row r="726" spans="1:176">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c r="AH726" s="178"/>
      <c r="AI726" s="178"/>
      <c r="AJ726" s="178"/>
      <c r="AK726" s="178"/>
      <c r="AL726" s="178"/>
      <c r="AM726" s="178"/>
      <c r="AN726" s="178"/>
      <c r="AO726" s="178"/>
      <c r="AP726" s="178"/>
      <c r="AQ726" s="178"/>
      <c r="AR726" s="178"/>
      <c r="AS726" s="178"/>
      <c r="AT726" s="178"/>
      <c r="AU726" s="178"/>
      <c r="AV726" s="178"/>
      <c r="AW726" s="178"/>
      <c r="AX726" s="178"/>
      <c r="AY726" s="178"/>
      <c r="AZ726" s="178"/>
      <c r="BA726" s="178"/>
      <c r="BB726" s="178"/>
      <c r="BC726" s="178"/>
      <c r="BD726" s="178"/>
      <c r="BE726" s="178"/>
      <c r="BF726" s="178"/>
      <c r="BG726" s="178"/>
      <c r="BH726" s="178"/>
      <c r="BI726" s="178"/>
      <c r="BJ726" s="178"/>
      <c r="BK726" s="178"/>
      <c r="BL726" s="178"/>
      <c r="BM726" s="178"/>
      <c r="BN726" s="178"/>
      <c r="BO726" s="178"/>
      <c r="BP726" s="178"/>
      <c r="BQ726" s="178"/>
      <c r="BR726" s="178"/>
      <c r="BS726" s="178"/>
      <c r="BT726" s="178"/>
      <c r="BU726" s="178"/>
      <c r="BV726" s="178"/>
      <c r="BW726" s="178"/>
      <c r="BX726" s="178"/>
      <c r="BY726" s="178"/>
      <c r="BZ726" s="178"/>
      <c r="CA726" s="178"/>
      <c r="CB726" s="178"/>
      <c r="CC726" s="178"/>
      <c r="CD726" s="178"/>
      <c r="CE726" s="178"/>
      <c r="CF726" s="178"/>
      <c r="CG726" s="178"/>
      <c r="CH726" s="178"/>
      <c r="CI726" s="178"/>
      <c r="CJ726" s="178"/>
      <c r="CK726" s="178"/>
      <c r="CL726" s="178"/>
      <c r="CM726" s="178"/>
      <c r="CN726" s="178"/>
      <c r="CO726" s="178"/>
      <c r="CP726" s="178"/>
      <c r="CQ726" s="178"/>
      <c r="CR726" s="178"/>
      <c r="CS726" s="178"/>
      <c r="CT726" s="178"/>
      <c r="CU726" s="178"/>
      <c r="CV726" s="178"/>
      <c r="CW726" s="178"/>
      <c r="CX726" s="178"/>
      <c r="CY726" s="178"/>
      <c r="CZ726" s="178"/>
      <c r="DA726" s="178"/>
      <c r="DB726" s="178"/>
      <c r="DC726" s="178"/>
      <c r="DD726" s="178"/>
      <c r="DE726" s="178"/>
      <c r="DF726" s="178"/>
      <c r="DG726" s="178"/>
      <c r="DH726" s="178"/>
      <c r="DI726" s="178"/>
      <c r="DJ726" s="178"/>
      <c r="DK726" s="178"/>
      <c r="DL726" s="178"/>
      <c r="DM726" s="178"/>
      <c r="DN726" s="178"/>
      <c r="DO726" s="178"/>
      <c r="DP726" s="178"/>
      <c r="DQ726" s="178"/>
      <c r="DR726" s="178"/>
      <c r="DS726" s="178"/>
      <c r="DT726" s="178"/>
      <c r="DU726" s="178"/>
      <c r="DV726" s="178"/>
      <c r="DW726" s="178"/>
      <c r="DX726" s="178"/>
      <c r="DY726" s="178"/>
      <c r="DZ726" s="178"/>
      <c r="EA726" s="178"/>
      <c r="EB726" s="178"/>
      <c r="EC726" s="178"/>
      <c r="ED726" s="178"/>
      <c r="EE726" s="178"/>
      <c r="EF726" s="178"/>
      <c r="EG726" s="178"/>
      <c r="EH726" s="178"/>
      <c r="EI726" s="178"/>
      <c r="EJ726" s="178"/>
      <c r="EK726" s="178"/>
      <c r="EL726" s="178"/>
      <c r="EM726" s="178"/>
      <c r="EN726" s="178"/>
      <c r="EO726" s="178"/>
      <c r="EP726" s="178"/>
      <c r="EQ726" s="178"/>
      <c r="ER726" s="178"/>
      <c r="ES726" s="178"/>
      <c r="ET726" s="178"/>
      <c r="EU726" s="178"/>
      <c r="EV726" s="178"/>
      <c r="EW726" s="178"/>
      <c r="EX726" s="178"/>
      <c r="EY726" s="178"/>
      <c r="EZ726" s="178"/>
      <c r="FA726" s="178"/>
      <c r="FB726" s="178"/>
      <c r="FC726" s="178"/>
      <c r="FD726" s="178"/>
      <c r="FE726" s="178"/>
      <c r="FF726" s="178"/>
      <c r="FG726" s="178"/>
      <c r="FH726" s="178"/>
      <c r="FI726" s="178"/>
      <c r="FJ726" s="178"/>
      <c r="FK726" s="178"/>
      <c r="FL726" s="178"/>
      <c r="FM726" s="178"/>
      <c r="FN726" s="178"/>
      <c r="FO726" s="178"/>
      <c r="FP726" s="178"/>
      <c r="FQ726" s="178"/>
      <c r="FR726" s="178"/>
      <c r="FS726" s="178"/>
      <c r="FT726" s="178"/>
    </row>
    <row r="727" spans="1:176">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c r="AJ727" s="178"/>
      <c r="AK727" s="178"/>
      <c r="AL727" s="178"/>
      <c r="AM727" s="178"/>
      <c r="AN727" s="178"/>
      <c r="AO727" s="178"/>
      <c r="AP727" s="178"/>
      <c r="AQ727" s="178"/>
      <c r="AR727" s="178"/>
      <c r="AS727" s="178"/>
      <c r="AT727" s="178"/>
      <c r="AU727" s="178"/>
      <c r="AV727" s="178"/>
      <c r="AW727" s="178"/>
      <c r="AX727" s="178"/>
      <c r="AY727" s="178"/>
      <c r="AZ727" s="178"/>
      <c r="BA727" s="178"/>
      <c r="BB727" s="178"/>
      <c r="BC727" s="178"/>
      <c r="BD727" s="178"/>
      <c r="BE727" s="178"/>
      <c r="BF727" s="178"/>
      <c r="BG727" s="178"/>
      <c r="BH727" s="178"/>
      <c r="BI727" s="178"/>
      <c r="BJ727" s="178"/>
      <c r="BK727" s="178"/>
      <c r="BL727" s="178"/>
      <c r="BM727" s="178"/>
      <c r="BN727" s="178"/>
      <c r="BO727" s="178"/>
      <c r="BP727" s="178"/>
      <c r="BQ727" s="178"/>
      <c r="BR727" s="178"/>
      <c r="BS727" s="178"/>
      <c r="BT727" s="178"/>
      <c r="BU727" s="178"/>
      <c r="BV727" s="178"/>
      <c r="BW727" s="178"/>
      <c r="BX727" s="178"/>
      <c r="BY727" s="178"/>
      <c r="BZ727" s="178"/>
      <c r="CA727" s="178"/>
      <c r="CB727" s="178"/>
      <c r="CC727" s="178"/>
      <c r="CD727" s="178"/>
      <c r="CE727" s="178"/>
      <c r="CF727" s="178"/>
      <c r="CG727" s="178"/>
      <c r="CH727" s="178"/>
      <c r="CI727" s="178"/>
      <c r="CJ727" s="178"/>
      <c r="CK727" s="178"/>
      <c r="CL727" s="178"/>
      <c r="CM727" s="178"/>
      <c r="CN727" s="178"/>
      <c r="CO727" s="178"/>
      <c r="CP727" s="178"/>
      <c r="CQ727" s="178"/>
      <c r="CR727" s="178"/>
      <c r="CS727" s="178"/>
      <c r="CT727" s="178"/>
      <c r="CU727" s="178"/>
      <c r="CV727" s="178"/>
      <c r="CW727" s="178"/>
      <c r="CX727" s="178"/>
      <c r="CY727" s="178"/>
      <c r="CZ727" s="178"/>
      <c r="DA727" s="178"/>
      <c r="DB727" s="178"/>
      <c r="DC727" s="178"/>
      <c r="DD727" s="178"/>
      <c r="DE727" s="178"/>
      <c r="DF727" s="178"/>
      <c r="DG727" s="178"/>
      <c r="DH727" s="178"/>
      <c r="DI727" s="178"/>
      <c r="DJ727" s="178"/>
      <c r="DK727" s="178"/>
      <c r="DL727" s="178"/>
      <c r="DM727" s="178"/>
      <c r="DN727" s="178"/>
      <c r="DO727" s="178"/>
      <c r="DP727" s="178"/>
      <c r="DQ727" s="178"/>
      <c r="DR727" s="178"/>
      <c r="DS727" s="178"/>
      <c r="DT727" s="178"/>
      <c r="DU727" s="178"/>
      <c r="DV727" s="178"/>
      <c r="DW727" s="178"/>
      <c r="DX727" s="178"/>
      <c r="DY727" s="178"/>
      <c r="DZ727" s="178"/>
      <c r="EA727" s="178"/>
      <c r="EB727" s="178"/>
      <c r="EC727" s="178"/>
      <c r="ED727" s="178"/>
      <c r="EE727" s="178"/>
      <c r="EF727" s="178"/>
      <c r="EG727" s="178"/>
      <c r="EH727" s="178"/>
      <c r="EI727" s="178"/>
      <c r="EJ727" s="178"/>
      <c r="EK727" s="178"/>
      <c r="EL727" s="178"/>
      <c r="EM727" s="178"/>
      <c r="EN727" s="178"/>
      <c r="EO727" s="178"/>
      <c r="EP727" s="178"/>
      <c r="EQ727" s="178"/>
      <c r="ER727" s="178"/>
      <c r="ES727" s="178"/>
      <c r="ET727" s="178"/>
      <c r="EU727" s="178"/>
      <c r="EV727" s="178"/>
      <c r="EW727" s="178"/>
      <c r="EX727" s="178"/>
      <c r="EY727" s="178"/>
      <c r="EZ727" s="178"/>
      <c r="FA727" s="178"/>
      <c r="FB727" s="178"/>
      <c r="FC727" s="178"/>
      <c r="FD727" s="178"/>
      <c r="FE727" s="178"/>
      <c r="FF727" s="178"/>
      <c r="FG727" s="178"/>
      <c r="FH727" s="178"/>
      <c r="FI727" s="178"/>
      <c r="FJ727" s="178"/>
      <c r="FK727" s="178"/>
      <c r="FL727" s="178"/>
      <c r="FM727" s="178"/>
      <c r="FN727" s="178"/>
      <c r="FO727" s="178"/>
      <c r="FP727" s="178"/>
      <c r="FQ727" s="178"/>
      <c r="FR727" s="178"/>
      <c r="FS727" s="178"/>
      <c r="FT727" s="178"/>
    </row>
    <row r="728" spans="1:176">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c r="AJ728" s="178"/>
      <c r="AK728" s="178"/>
      <c r="AL728" s="178"/>
      <c r="AM728" s="178"/>
      <c r="AN728" s="178"/>
      <c r="AO728" s="178"/>
      <c r="AP728" s="178"/>
      <c r="AQ728" s="178"/>
      <c r="AR728" s="178"/>
      <c r="AS728" s="178"/>
      <c r="AT728" s="178"/>
      <c r="AU728" s="178"/>
      <c r="AV728" s="178"/>
      <c r="AW728" s="178"/>
      <c r="AX728" s="178"/>
      <c r="AY728" s="178"/>
      <c r="AZ728" s="178"/>
      <c r="BA728" s="178"/>
      <c r="BB728" s="178"/>
      <c r="BC728" s="178"/>
      <c r="BD728" s="178"/>
      <c r="BE728" s="178"/>
      <c r="BF728" s="178"/>
      <c r="BG728" s="178"/>
      <c r="BH728" s="178"/>
      <c r="BI728" s="178"/>
      <c r="BJ728" s="178"/>
      <c r="BK728" s="178"/>
      <c r="BL728" s="178"/>
      <c r="BM728" s="178"/>
      <c r="BN728" s="178"/>
      <c r="BO728" s="178"/>
      <c r="BP728" s="178"/>
      <c r="BQ728" s="178"/>
      <c r="BR728" s="178"/>
      <c r="BS728" s="178"/>
      <c r="BT728" s="178"/>
      <c r="BU728" s="178"/>
      <c r="BV728" s="178"/>
      <c r="BW728" s="178"/>
      <c r="BX728" s="178"/>
      <c r="BY728" s="178"/>
      <c r="BZ728" s="178"/>
      <c r="CA728" s="178"/>
      <c r="CB728" s="178"/>
      <c r="CC728" s="178"/>
      <c r="CD728" s="178"/>
      <c r="CE728" s="178"/>
      <c r="CF728" s="178"/>
      <c r="CG728" s="178"/>
      <c r="CH728" s="178"/>
      <c r="CI728" s="178"/>
      <c r="CJ728" s="178"/>
      <c r="CK728" s="178"/>
      <c r="CL728" s="178"/>
      <c r="CM728" s="178"/>
      <c r="CN728" s="178"/>
      <c r="CO728" s="178"/>
      <c r="CP728" s="178"/>
      <c r="CQ728" s="178"/>
      <c r="CR728" s="178"/>
      <c r="CS728" s="178"/>
      <c r="CT728" s="178"/>
      <c r="CU728" s="178"/>
      <c r="CV728" s="178"/>
      <c r="CW728" s="178"/>
      <c r="CX728" s="178"/>
      <c r="CY728" s="178"/>
      <c r="CZ728" s="178"/>
      <c r="DA728" s="178"/>
      <c r="DB728" s="178"/>
      <c r="DC728" s="178"/>
      <c r="DD728" s="178"/>
      <c r="DE728" s="178"/>
      <c r="DF728" s="178"/>
      <c r="DG728" s="178"/>
      <c r="DH728" s="178"/>
      <c r="DI728" s="178"/>
      <c r="DJ728" s="178"/>
      <c r="DK728" s="178"/>
      <c r="DL728" s="178"/>
      <c r="DM728" s="178"/>
      <c r="DN728" s="178"/>
      <c r="DO728" s="178"/>
      <c r="DP728" s="178"/>
      <c r="DQ728" s="178"/>
      <c r="DR728" s="178"/>
      <c r="DS728" s="178"/>
      <c r="DT728" s="178"/>
      <c r="DU728" s="178"/>
      <c r="DV728" s="178"/>
      <c r="DW728" s="178"/>
      <c r="DX728" s="178"/>
      <c r="DY728" s="178"/>
      <c r="DZ728" s="178"/>
      <c r="EA728" s="178"/>
      <c r="EB728" s="178"/>
      <c r="EC728" s="178"/>
      <c r="ED728" s="178"/>
      <c r="EE728" s="178"/>
      <c r="EF728" s="178"/>
      <c r="EG728" s="178"/>
      <c r="EH728" s="178"/>
      <c r="EI728" s="178"/>
      <c r="EJ728" s="178"/>
      <c r="EK728" s="178"/>
      <c r="EL728" s="178"/>
      <c r="EM728" s="178"/>
      <c r="EN728" s="178"/>
      <c r="EO728" s="178"/>
      <c r="EP728" s="178"/>
      <c r="EQ728" s="178"/>
      <c r="ER728" s="178"/>
      <c r="ES728" s="178"/>
      <c r="ET728" s="178"/>
      <c r="EU728" s="178"/>
      <c r="EV728" s="178"/>
      <c r="EW728" s="178"/>
      <c r="EX728" s="178"/>
      <c r="EY728" s="178"/>
      <c r="EZ728" s="178"/>
      <c r="FA728" s="178"/>
      <c r="FB728" s="178"/>
      <c r="FC728" s="178"/>
      <c r="FD728" s="178"/>
      <c r="FE728" s="178"/>
      <c r="FF728" s="178"/>
      <c r="FG728" s="178"/>
      <c r="FH728" s="178"/>
      <c r="FI728" s="178"/>
      <c r="FJ728" s="178"/>
      <c r="FK728" s="178"/>
      <c r="FL728" s="178"/>
      <c r="FM728" s="178"/>
      <c r="FN728" s="178"/>
      <c r="FO728" s="178"/>
      <c r="FP728" s="178"/>
      <c r="FQ728" s="178"/>
      <c r="FR728" s="178"/>
      <c r="FS728" s="178"/>
      <c r="FT728" s="178"/>
    </row>
    <row r="729" spans="1:176">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c r="AH729" s="178"/>
      <c r="AI729" s="178"/>
      <c r="AJ729" s="178"/>
      <c r="AK729" s="178"/>
      <c r="AL729" s="178"/>
      <c r="AM729" s="178"/>
      <c r="AN729" s="178"/>
      <c r="AO729" s="178"/>
      <c r="AP729" s="178"/>
      <c r="AQ729" s="178"/>
      <c r="AR729" s="178"/>
      <c r="AS729" s="178"/>
      <c r="AT729" s="178"/>
      <c r="AU729" s="178"/>
      <c r="AV729" s="178"/>
      <c r="AW729" s="178"/>
      <c r="AX729" s="178"/>
      <c r="AY729" s="178"/>
      <c r="AZ729" s="178"/>
      <c r="BA729" s="178"/>
      <c r="BB729" s="178"/>
      <c r="BC729" s="178"/>
      <c r="BD729" s="178"/>
      <c r="BE729" s="178"/>
      <c r="BF729" s="178"/>
      <c r="BG729" s="178"/>
      <c r="BH729" s="178"/>
      <c r="BI729" s="178"/>
      <c r="BJ729" s="178"/>
      <c r="BK729" s="178"/>
      <c r="BL729" s="178"/>
      <c r="BM729" s="178"/>
      <c r="BN729" s="178"/>
      <c r="BO729" s="178"/>
      <c r="BP729" s="178"/>
      <c r="BQ729" s="178"/>
      <c r="BR729" s="178"/>
      <c r="BS729" s="178"/>
      <c r="BT729" s="178"/>
      <c r="BU729" s="178"/>
      <c r="BV729" s="178"/>
      <c r="BW729" s="178"/>
      <c r="BX729" s="178"/>
      <c r="BY729" s="178"/>
      <c r="BZ729" s="178"/>
      <c r="CA729" s="178"/>
      <c r="CB729" s="178"/>
      <c r="CC729" s="178"/>
      <c r="CD729" s="178"/>
      <c r="CE729" s="178"/>
      <c r="CF729" s="178"/>
      <c r="CG729" s="178"/>
      <c r="CH729" s="178"/>
      <c r="CI729" s="178"/>
      <c r="CJ729" s="178"/>
      <c r="CK729" s="178"/>
      <c r="CL729" s="178"/>
      <c r="CM729" s="178"/>
      <c r="CN729" s="178"/>
      <c r="CO729" s="178"/>
      <c r="CP729" s="178"/>
      <c r="CQ729" s="178"/>
      <c r="CR729" s="178"/>
      <c r="CS729" s="178"/>
      <c r="CT729" s="178"/>
      <c r="CU729" s="178"/>
      <c r="CV729" s="178"/>
      <c r="CW729" s="178"/>
      <c r="CX729" s="178"/>
      <c r="CY729" s="178"/>
      <c r="CZ729" s="178"/>
      <c r="DA729" s="178"/>
      <c r="DB729" s="178"/>
      <c r="DC729" s="178"/>
      <c r="DD729" s="178"/>
      <c r="DE729" s="178"/>
      <c r="DF729" s="178"/>
      <c r="DG729" s="178"/>
      <c r="DH729" s="178"/>
      <c r="DI729" s="178"/>
      <c r="DJ729" s="178"/>
      <c r="DK729" s="178"/>
      <c r="DL729" s="178"/>
      <c r="DM729" s="178"/>
      <c r="DN729" s="178"/>
      <c r="DO729" s="178"/>
      <c r="DP729" s="178"/>
      <c r="DQ729" s="178"/>
      <c r="DR729" s="178"/>
      <c r="DS729" s="178"/>
      <c r="DT729" s="178"/>
      <c r="DU729" s="178"/>
      <c r="DV729" s="178"/>
      <c r="DW729" s="178"/>
      <c r="DX729" s="178"/>
      <c r="DY729" s="178"/>
      <c r="DZ729" s="178"/>
      <c r="EA729" s="178"/>
      <c r="EB729" s="178"/>
      <c r="EC729" s="178"/>
      <c r="ED729" s="178"/>
      <c r="EE729" s="178"/>
      <c r="EF729" s="178"/>
      <c r="EG729" s="178"/>
      <c r="EH729" s="178"/>
      <c r="EI729" s="178"/>
      <c r="EJ729" s="178"/>
      <c r="EK729" s="178"/>
      <c r="EL729" s="178"/>
      <c r="EM729" s="178"/>
      <c r="EN729" s="178"/>
      <c r="EO729" s="178"/>
      <c r="EP729" s="178"/>
      <c r="EQ729" s="178"/>
      <c r="ER729" s="178"/>
      <c r="ES729" s="178"/>
      <c r="ET729" s="178"/>
      <c r="EU729" s="178"/>
      <c r="EV729" s="178"/>
      <c r="EW729" s="178"/>
      <c r="EX729" s="178"/>
      <c r="EY729" s="178"/>
      <c r="EZ729" s="178"/>
      <c r="FA729" s="178"/>
      <c r="FB729" s="178"/>
      <c r="FC729" s="178"/>
      <c r="FD729" s="178"/>
      <c r="FE729" s="178"/>
      <c r="FF729" s="178"/>
      <c r="FG729" s="178"/>
      <c r="FH729" s="178"/>
      <c r="FI729" s="178"/>
      <c r="FJ729" s="178"/>
      <c r="FK729" s="178"/>
      <c r="FL729" s="178"/>
      <c r="FM729" s="178"/>
      <c r="FN729" s="178"/>
      <c r="FO729" s="178"/>
      <c r="FP729" s="178"/>
      <c r="FQ729" s="178"/>
      <c r="FR729" s="178"/>
      <c r="FS729" s="178"/>
      <c r="FT729" s="178"/>
    </row>
    <row r="730" spans="1:176">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c r="AH730" s="178"/>
      <c r="AI730" s="178"/>
      <c r="AJ730" s="178"/>
      <c r="AK730" s="178"/>
      <c r="AL730" s="178"/>
      <c r="AM730" s="178"/>
      <c r="AN730" s="178"/>
      <c r="AO730" s="178"/>
      <c r="AP730" s="178"/>
      <c r="AQ730" s="178"/>
      <c r="AR730" s="178"/>
      <c r="AS730" s="178"/>
      <c r="AT730" s="178"/>
      <c r="AU730" s="178"/>
      <c r="AV730" s="178"/>
      <c r="AW730" s="178"/>
      <c r="AX730" s="178"/>
      <c r="AY730" s="178"/>
      <c r="AZ730" s="178"/>
      <c r="BA730" s="178"/>
      <c r="BB730" s="178"/>
      <c r="BC730" s="178"/>
      <c r="BD730" s="178"/>
      <c r="BE730" s="178"/>
      <c r="BF730" s="178"/>
      <c r="BG730" s="178"/>
      <c r="BH730" s="178"/>
      <c r="BI730" s="178"/>
      <c r="BJ730" s="178"/>
      <c r="BK730" s="178"/>
      <c r="BL730" s="178"/>
      <c r="BM730" s="178"/>
      <c r="BN730" s="178"/>
      <c r="BO730" s="178"/>
      <c r="BP730" s="178"/>
      <c r="BQ730" s="178"/>
      <c r="BR730" s="178"/>
      <c r="BS730" s="178"/>
      <c r="BT730" s="178"/>
      <c r="BU730" s="178"/>
      <c r="BV730" s="178"/>
      <c r="BW730" s="178"/>
      <c r="BX730" s="178"/>
      <c r="BY730" s="178"/>
      <c r="BZ730" s="178"/>
      <c r="CA730" s="178"/>
      <c r="CB730" s="178"/>
      <c r="CC730" s="178"/>
      <c r="CD730" s="178"/>
      <c r="CE730" s="178"/>
      <c r="CF730" s="178"/>
      <c r="CG730" s="178"/>
      <c r="CH730" s="178"/>
      <c r="CI730" s="178"/>
      <c r="CJ730" s="178"/>
      <c r="CK730" s="178"/>
      <c r="CL730" s="178"/>
      <c r="CM730" s="178"/>
      <c r="CN730" s="178"/>
      <c r="CO730" s="178"/>
      <c r="CP730" s="178"/>
      <c r="CQ730" s="178"/>
      <c r="CR730" s="178"/>
      <c r="CS730" s="178"/>
      <c r="CT730" s="178"/>
      <c r="CU730" s="178"/>
      <c r="CV730" s="178"/>
      <c r="CW730" s="178"/>
      <c r="CX730" s="178"/>
      <c r="CY730" s="178"/>
      <c r="CZ730" s="178"/>
      <c r="DA730" s="178"/>
      <c r="DB730" s="178"/>
      <c r="DC730" s="178"/>
      <c r="DD730" s="178"/>
      <c r="DE730" s="178"/>
      <c r="DF730" s="178"/>
      <c r="DG730" s="178"/>
      <c r="DH730" s="178"/>
      <c r="DI730" s="178"/>
      <c r="DJ730" s="178"/>
      <c r="DK730" s="178"/>
      <c r="DL730" s="178"/>
      <c r="DM730" s="178"/>
      <c r="DN730" s="178"/>
      <c r="DO730" s="178"/>
      <c r="DP730" s="178"/>
      <c r="DQ730" s="178"/>
      <c r="DR730" s="178"/>
      <c r="DS730" s="178"/>
      <c r="DT730" s="178"/>
      <c r="DU730" s="178"/>
      <c r="DV730" s="178"/>
      <c r="DW730" s="178"/>
      <c r="DX730" s="178"/>
      <c r="DY730" s="178"/>
      <c r="DZ730" s="178"/>
      <c r="EA730" s="178"/>
      <c r="EB730" s="178"/>
      <c r="EC730" s="178"/>
      <c r="ED730" s="178"/>
      <c r="EE730" s="178"/>
      <c r="EF730" s="178"/>
      <c r="EG730" s="178"/>
      <c r="EH730" s="178"/>
      <c r="EI730" s="178"/>
      <c r="EJ730" s="178"/>
      <c r="EK730" s="178"/>
      <c r="EL730" s="178"/>
      <c r="EM730" s="178"/>
      <c r="EN730" s="178"/>
      <c r="EO730" s="178"/>
      <c r="EP730" s="178"/>
      <c r="EQ730" s="178"/>
      <c r="ER730" s="178"/>
      <c r="ES730" s="178"/>
      <c r="ET730" s="178"/>
      <c r="EU730" s="178"/>
      <c r="EV730" s="178"/>
      <c r="EW730" s="178"/>
      <c r="EX730" s="178"/>
      <c r="EY730" s="178"/>
      <c r="EZ730" s="178"/>
      <c r="FA730" s="178"/>
      <c r="FB730" s="178"/>
      <c r="FC730" s="178"/>
      <c r="FD730" s="178"/>
      <c r="FE730" s="178"/>
      <c r="FF730" s="178"/>
      <c r="FG730" s="178"/>
      <c r="FH730" s="178"/>
      <c r="FI730" s="178"/>
      <c r="FJ730" s="178"/>
      <c r="FK730" s="178"/>
      <c r="FL730" s="178"/>
      <c r="FM730" s="178"/>
      <c r="FN730" s="178"/>
      <c r="FO730" s="178"/>
      <c r="FP730" s="178"/>
      <c r="FQ730" s="178"/>
      <c r="FR730" s="178"/>
      <c r="FS730" s="178"/>
      <c r="FT730" s="178"/>
    </row>
    <row r="731" spans="1:176">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c r="AH731" s="178"/>
      <c r="AI731" s="178"/>
      <c r="AJ731" s="178"/>
      <c r="AK731" s="178"/>
      <c r="AL731" s="178"/>
      <c r="AM731" s="178"/>
      <c r="AN731" s="178"/>
      <c r="AO731" s="178"/>
      <c r="AP731" s="178"/>
      <c r="AQ731" s="178"/>
      <c r="AR731" s="178"/>
      <c r="AS731" s="178"/>
      <c r="AT731" s="178"/>
      <c r="AU731" s="178"/>
      <c r="AV731" s="178"/>
      <c r="AW731" s="178"/>
      <c r="AX731" s="178"/>
      <c r="AY731" s="178"/>
      <c r="AZ731" s="178"/>
      <c r="BA731" s="178"/>
      <c r="BB731" s="178"/>
      <c r="BC731" s="178"/>
      <c r="BD731" s="178"/>
      <c r="BE731" s="178"/>
      <c r="BF731" s="178"/>
      <c r="BG731" s="178"/>
      <c r="BH731" s="178"/>
      <c r="BI731" s="178"/>
      <c r="BJ731" s="178"/>
      <c r="BK731" s="178"/>
      <c r="BL731" s="178"/>
      <c r="BM731" s="178"/>
      <c r="BN731" s="178"/>
      <c r="BO731" s="178"/>
      <c r="BP731" s="178"/>
      <c r="BQ731" s="178"/>
      <c r="BR731" s="178"/>
      <c r="BS731" s="178"/>
      <c r="BT731" s="178"/>
      <c r="BU731" s="178"/>
      <c r="BV731" s="178"/>
      <c r="BW731" s="178"/>
      <c r="BX731" s="178"/>
      <c r="BY731" s="178"/>
      <c r="BZ731" s="178"/>
      <c r="CA731" s="178"/>
      <c r="CB731" s="178"/>
      <c r="CC731" s="178"/>
      <c r="CD731" s="178"/>
      <c r="CE731" s="178"/>
      <c r="CF731" s="178"/>
      <c r="CG731" s="178"/>
      <c r="CH731" s="178"/>
      <c r="CI731" s="178"/>
      <c r="CJ731" s="178"/>
      <c r="CK731" s="178"/>
      <c r="CL731" s="178"/>
      <c r="CM731" s="178"/>
      <c r="CN731" s="178"/>
      <c r="CO731" s="178"/>
      <c r="CP731" s="178"/>
      <c r="CQ731" s="178"/>
      <c r="CR731" s="178"/>
      <c r="CS731" s="178"/>
      <c r="CT731" s="178"/>
      <c r="CU731" s="178"/>
      <c r="CV731" s="178"/>
      <c r="CW731" s="178"/>
      <c r="CX731" s="178"/>
      <c r="CY731" s="178"/>
      <c r="CZ731" s="178"/>
      <c r="DA731" s="178"/>
      <c r="DB731" s="178"/>
      <c r="DC731" s="178"/>
      <c r="DD731" s="178"/>
      <c r="DE731" s="178"/>
      <c r="DF731" s="178"/>
      <c r="DG731" s="178"/>
      <c r="DH731" s="178"/>
      <c r="DI731" s="178"/>
      <c r="DJ731" s="178"/>
      <c r="DK731" s="178"/>
      <c r="DL731" s="178"/>
      <c r="DM731" s="178"/>
      <c r="DN731" s="178"/>
      <c r="DO731" s="178"/>
      <c r="DP731" s="178"/>
      <c r="DQ731" s="178"/>
      <c r="DR731" s="178"/>
      <c r="DS731" s="178"/>
      <c r="DT731" s="178"/>
      <c r="DU731" s="178"/>
      <c r="DV731" s="178"/>
      <c r="DW731" s="178"/>
      <c r="DX731" s="178"/>
      <c r="DY731" s="178"/>
      <c r="DZ731" s="178"/>
      <c r="EA731" s="178"/>
      <c r="EB731" s="178"/>
      <c r="EC731" s="178"/>
      <c r="ED731" s="178"/>
      <c r="EE731" s="178"/>
      <c r="EF731" s="178"/>
      <c r="EG731" s="178"/>
      <c r="EH731" s="178"/>
      <c r="EI731" s="178"/>
      <c r="EJ731" s="178"/>
      <c r="EK731" s="178"/>
      <c r="EL731" s="178"/>
      <c r="EM731" s="178"/>
      <c r="EN731" s="178"/>
      <c r="EO731" s="178"/>
      <c r="EP731" s="178"/>
      <c r="EQ731" s="178"/>
      <c r="ER731" s="178"/>
      <c r="ES731" s="178"/>
      <c r="ET731" s="178"/>
      <c r="EU731" s="178"/>
      <c r="EV731" s="178"/>
      <c r="EW731" s="178"/>
      <c r="EX731" s="178"/>
      <c r="EY731" s="178"/>
      <c r="EZ731" s="178"/>
      <c r="FA731" s="178"/>
      <c r="FB731" s="178"/>
      <c r="FC731" s="178"/>
      <c r="FD731" s="178"/>
      <c r="FE731" s="178"/>
      <c r="FF731" s="178"/>
      <c r="FG731" s="178"/>
      <c r="FH731" s="178"/>
      <c r="FI731" s="178"/>
      <c r="FJ731" s="178"/>
      <c r="FK731" s="178"/>
      <c r="FL731" s="178"/>
      <c r="FM731" s="178"/>
      <c r="FN731" s="178"/>
      <c r="FO731" s="178"/>
      <c r="FP731" s="178"/>
      <c r="FQ731" s="178"/>
      <c r="FR731" s="178"/>
      <c r="FS731" s="178"/>
      <c r="FT731" s="178"/>
    </row>
    <row r="732" spans="1:176">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c r="AJ732" s="178"/>
      <c r="AK732" s="178"/>
      <c r="AL732" s="178"/>
      <c r="AM732" s="178"/>
      <c r="AN732" s="178"/>
      <c r="AO732" s="178"/>
      <c r="AP732" s="178"/>
      <c r="AQ732" s="178"/>
      <c r="AR732" s="178"/>
      <c r="AS732" s="178"/>
      <c r="AT732" s="178"/>
      <c r="AU732" s="178"/>
      <c r="AV732" s="178"/>
      <c r="AW732" s="178"/>
      <c r="AX732" s="178"/>
      <c r="AY732" s="178"/>
      <c r="AZ732" s="178"/>
      <c r="BA732" s="178"/>
      <c r="BB732" s="178"/>
      <c r="BC732" s="178"/>
      <c r="BD732" s="178"/>
      <c r="BE732" s="178"/>
      <c r="BF732" s="178"/>
      <c r="BG732" s="178"/>
      <c r="BH732" s="178"/>
      <c r="BI732" s="178"/>
      <c r="BJ732" s="178"/>
      <c r="BK732" s="178"/>
      <c r="BL732" s="178"/>
      <c r="BM732" s="178"/>
      <c r="BN732" s="178"/>
      <c r="BO732" s="178"/>
      <c r="BP732" s="178"/>
      <c r="BQ732" s="178"/>
      <c r="BR732" s="178"/>
      <c r="BS732" s="178"/>
      <c r="BT732" s="178"/>
      <c r="BU732" s="178"/>
      <c r="BV732" s="178"/>
      <c r="BW732" s="178"/>
      <c r="BX732" s="178"/>
      <c r="BY732" s="178"/>
      <c r="BZ732" s="178"/>
      <c r="CA732" s="178"/>
      <c r="CB732" s="178"/>
      <c r="CC732" s="178"/>
      <c r="CD732" s="178"/>
      <c r="CE732" s="178"/>
      <c r="CF732" s="178"/>
      <c r="CG732" s="178"/>
      <c r="CH732" s="178"/>
      <c r="CI732" s="178"/>
      <c r="CJ732" s="178"/>
      <c r="CK732" s="178"/>
      <c r="CL732" s="178"/>
      <c r="CM732" s="178"/>
      <c r="CN732" s="178"/>
      <c r="CO732" s="178"/>
      <c r="CP732" s="178"/>
      <c r="CQ732" s="178"/>
      <c r="CR732" s="178"/>
      <c r="CS732" s="178"/>
      <c r="CT732" s="178"/>
      <c r="CU732" s="178"/>
      <c r="CV732" s="178"/>
      <c r="CW732" s="178"/>
      <c r="CX732" s="178"/>
      <c r="CY732" s="178"/>
      <c r="CZ732" s="178"/>
      <c r="DA732" s="178"/>
      <c r="DB732" s="178"/>
      <c r="DC732" s="178"/>
      <c r="DD732" s="178"/>
      <c r="DE732" s="178"/>
      <c r="DF732" s="178"/>
      <c r="DG732" s="178"/>
      <c r="DH732" s="178"/>
      <c r="DI732" s="178"/>
      <c r="DJ732" s="178"/>
      <c r="DK732" s="178"/>
      <c r="DL732" s="178"/>
      <c r="DM732" s="178"/>
      <c r="DN732" s="178"/>
      <c r="DO732" s="178"/>
      <c r="DP732" s="178"/>
      <c r="DQ732" s="178"/>
      <c r="DR732" s="178"/>
      <c r="DS732" s="178"/>
      <c r="DT732" s="178"/>
      <c r="DU732" s="178"/>
      <c r="DV732" s="178"/>
      <c r="DW732" s="178"/>
      <c r="DX732" s="178"/>
      <c r="DY732" s="178"/>
      <c r="DZ732" s="178"/>
      <c r="EA732" s="178"/>
      <c r="EB732" s="178"/>
      <c r="EC732" s="178"/>
      <c r="ED732" s="178"/>
      <c r="EE732" s="178"/>
      <c r="EF732" s="178"/>
      <c r="EG732" s="178"/>
      <c r="EH732" s="178"/>
      <c r="EI732" s="178"/>
      <c r="EJ732" s="178"/>
      <c r="EK732" s="178"/>
      <c r="EL732" s="178"/>
      <c r="EM732" s="178"/>
      <c r="EN732" s="178"/>
      <c r="EO732" s="178"/>
      <c r="EP732" s="178"/>
      <c r="EQ732" s="178"/>
      <c r="ER732" s="178"/>
      <c r="ES732" s="178"/>
      <c r="ET732" s="178"/>
      <c r="EU732" s="178"/>
      <c r="EV732" s="178"/>
      <c r="EW732" s="178"/>
      <c r="EX732" s="178"/>
      <c r="EY732" s="178"/>
      <c r="EZ732" s="178"/>
      <c r="FA732" s="178"/>
      <c r="FB732" s="178"/>
      <c r="FC732" s="178"/>
      <c r="FD732" s="178"/>
      <c r="FE732" s="178"/>
      <c r="FF732" s="178"/>
      <c r="FG732" s="178"/>
      <c r="FH732" s="178"/>
      <c r="FI732" s="178"/>
      <c r="FJ732" s="178"/>
      <c r="FK732" s="178"/>
      <c r="FL732" s="178"/>
      <c r="FM732" s="178"/>
      <c r="FN732" s="178"/>
      <c r="FO732" s="178"/>
      <c r="FP732" s="178"/>
      <c r="FQ732" s="178"/>
      <c r="FR732" s="178"/>
      <c r="FS732" s="178"/>
      <c r="FT732" s="178"/>
    </row>
    <row r="733" spans="1:176">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c r="AJ733" s="178"/>
      <c r="AK733" s="178"/>
      <c r="AL733" s="178"/>
      <c r="AM733" s="178"/>
      <c r="AN733" s="178"/>
      <c r="AO733" s="178"/>
      <c r="AP733" s="178"/>
      <c r="AQ733" s="178"/>
      <c r="AR733" s="178"/>
      <c r="AS733" s="178"/>
      <c r="AT733" s="178"/>
      <c r="AU733" s="178"/>
      <c r="AV733" s="178"/>
      <c r="AW733" s="178"/>
      <c r="AX733" s="178"/>
      <c r="AY733" s="178"/>
      <c r="AZ733" s="178"/>
      <c r="BA733" s="178"/>
      <c r="BB733" s="178"/>
      <c r="BC733" s="178"/>
      <c r="BD733" s="178"/>
      <c r="BE733" s="178"/>
      <c r="BF733" s="178"/>
      <c r="BG733" s="178"/>
      <c r="BH733" s="178"/>
      <c r="BI733" s="178"/>
      <c r="BJ733" s="178"/>
      <c r="BK733" s="178"/>
      <c r="BL733" s="178"/>
      <c r="BM733" s="178"/>
      <c r="BN733" s="178"/>
      <c r="BO733" s="178"/>
      <c r="BP733" s="178"/>
      <c r="BQ733" s="178"/>
      <c r="BR733" s="178"/>
      <c r="BS733" s="178"/>
      <c r="BT733" s="178"/>
      <c r="BU733" s="178"/>
      <c r="BV733" s="178"/>
      <c r="BW733" s="178"/>
      <c r="BX733" s="178"/>
      <c r="BY733" s="178"/>
      <c r="BZ733" s="178"/>
      <c r="CA733" s="178"/>
      <c r="CB733" s="178"/>
      <c r="CC733" s="178"/>
      <c r="CD733" s="178"/>
      <c r="CE733" s="178"/>
      <c r="CF733" s="178"/>
      <c r="CG733" s="178"/>
      <c r="CH733" s="178"/>
      <c r="CI733" s="178"/>
      <c r="CJ733" s="178"/>
      <c r="CK733" s="178"/>
      <c r="CL733" s="178"/>
      <c r="CM733" s="178"/>
      <c r="CN733" s="178"/>
      <c r="CO733" s="178"/>
      <c r="CP733" s="178"/>
      <c r="CQ733" s="178"/>
      <c r="CR733" s="178"/>
      <c r="CS733" s="178"/>
      <c r="CT733" s="178"/>
      <c r="CU733" s="178"/>
      <c r="CV733" s="178"/>
      <c r="CW733" s="178"/>
      <c r="CX733" s="178"/>
      <c r="CY733" s="178"/>
      <c r="CZ733" s="178"/>
      <c r="DA733" s="178"/>
      <c r="DB733" s="178"/>
      <c r="DC733" s="178"/>
      <c r="DD733" s="178"/>
      <c r="DE733" s="178"/>
      <c r="DF733" s="178"/>
      <c r="DG733" s="178"/>
      <c r="DH733" s="178"/>
      <c r="DI733" s="178"/>
      <c r="DJ733" s="178"/>
      <c r="DK733" s="178"/>
      <c r="DL733" s="178"/>
      <c r="DM733" s="178"/>
      <c r="DN733" s="178"/>
      <c r="DO733" s="178"/>
      <c r="DP733" s="178"/>
      <c r="DQ733" s="178"/>
      <c r="DR733" s="178"/>
      <c r="DS733" s="178"/>
      <c r="DT733" s="178"/>
      <c r="DU733" s="178"/>
      <c r="DV733" s="178"/>
      <c r="DW733" s="178"/>
      <c r="DX733" s="178"/>
      <c r="DY733" s="178"/>
      <c r="DZ733" s="178"/>
      <c r="EA733" s="178"/>
      <c r="EB733" s="178"/>
      <c r="EC733" s="178"/>
      <c r="ED733" s="178"/>
      <c r="EE733" s="178"/>
      <c r="EF733" s="178"/>
      <c r="EG733" s="178"/>
      <c r="EH733" s="178"/>
      <c r="EI733" s="178"/>
      <c r="EJ733" s="178"/>
      <c r="EK733" s="178"/>
      <c r="EL733" s="178"/>
      <c r="EM733" s="178"/>
      <c r="EN733" s="178"/>
      <c r="EO733" s="178"/>
      <c r="EP733" s="178"/>
      <c r="EQ733" s="178"/>
      <c r="ER733" s="178"/>
      <c r="ES733" s="178"/>
      <c r="ET733" s="178"/>
      <c r="EU733" s="178"/>
      <c r="EV733" s="178"/>
      <c r="EW733" s="178"/>
      <c r="EX733" s="178"/>
      <c r="EY733" s="178"/>
      <c r="EZ733" s="178"/>
      <c r="FA733" s="178"/>
      <c r="FB733" s="178"/>
      <c r="FC733" s="178"/>
      <c r="FD733" s="178"/>
      <c r="FE733" s="178"/>
      <c r="FF733" s="178"/>
      <c r="FG733" s="178"/>
      <c r="FH733" s="178"/>
      <c r="FI733" s="178"/>
      <c r="FJ733" s="178"/>
      <c r="FK733" s="178"/>
      <c r="FL733" s="178"/>
      <c r="FM733" s="178"/>
      <c r="FN733" s="178"/>
      <c r="FO733" s="178"/>
      <c r="FP733" s="178"/>
      <c r="FQ733" s="178"/>
      <c r="FR733" s="178"/>
      <c r="FS733" s="178"/>
      <c r="FT733" s="178"/>
    </row>
    <row r="734" spans="1:176">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c r="AJ734" s="178"/>
      <c r="AK734" s="178"/>
      <c r="AL734" s="178"/>
      <c r="AM734" s="178"/>
      <c r="AN734" s="178"/>
      <c r="AO734" s="178"/>
      <c r="AP734" s="178"/>
      <c r="AQ734" s="178"/>
      <c r="AR734" s="178"/>
      <c r="AS734" s="178"/>
      <c r="AT734" s="178"/>
      <c r="AU734" s="178"/>
      <c r="AV734" s="178"/>
      <c r="AW734" s="178"/>
      <c r="AX734" s="178"/>
      <c r="AY734" s="178"/>
      <c r="AZ734" s="178"/>
      <c r="BA734" s="178"/>
      <c r="BB734" s="178"/>
      <c r="BC734" s="178"/>
      <c r="BD734" s="178"/>
      <c r="BE734" s="178"/>
      <c r="BF734" s="178"/>
      <c r="BG734" s="178"/>
      <c r="BH734" s="178"/>
      <c r="BI734" s="178"/>
      <c r="BJ734" s="178"/>
      <c r="BK734" s="178"/>
      <c r="BL734" s="178"/>
      <c r="BM734" s="178"/>
      <c r="BN734" s="178"/>
      <c r="BO734" s="178"/>
      <c r="BP734" s="178"/>
      <c r="BQ734" s="178"/>
      <c r="BR734" s="178"/>
      <c r="BS734" s="178"/>
      <c r="BT734" s="178"/>
      <c r="BU734" s="178"/>
      <c r="BV734" s="178"/>
      <c r="BW734" s="178"/>
      <c r="BX734" s="178"/>
      <c r="BY734" s="178"/>
      <c r="BZ734" s="178"/>
      <c r="CA734" s="178"/>
      <c r="CB734" s="178"/>
      <c r="CC734" s="178"/>
      <c r="CD734" s="178"/>
      <c r="CE734" s="178"/>
      <c r="CF734" s="178"/>
      <c r="CG734" s="178"/>
      <c r="CH734" s="178"/>
      <c r="CI734" s="178"/>
      <c r="CJ734" s="178"/>
      <c r="CK734" s="178"/>
      <c r="CL734" s="178"/>
      <c r="CM734" s="178"/>
      <c r="CN734" s="178"/>
      <c r="CO734" s="178"/>
      <c r="CP734" s="178"/>
      <c r="CQ734" s="178"/>
      <c r="CR734" s="178"/>
      <c r="CS734" s="178"/>
      <c r="CT734" s="178"/>
      <c r="CU734" s="178"/>
      <c r="CV734" s="178"/>
      <c r="CW734" s="178"/>
      <c r="CX734" s="178"/>
      <c r="CY734" s="178"/>
      <c r="CZ734" s="178"/>
      <c r="DA734" s="178"/>
      <c r="DB734" s="178"/>
      <c r="DC734" s="178"/>
      <c r="DD734" s="178"/>
      <c r="DE734" s="178"/>
      <c r="DF734" s="178"/>
      <c r="DG734" s="178"/>
      <c r="DH734" s="178"/>
      <c r="DI734" s="178"/>
      <c r="DJ734" s="178"/>
      <c r="DK734" s="178"/>
      <c r="DL734" s="178"/>
      <c r="DM734" s="178"/>
      <c r="DN734" s="178"/>
      <c r="DO734" s="178"/>
      <c r="DP734" s="178"/>
      <c r="DQ734" s="178"/>
      <c r="DR734" s="178"/>
      <c r="DS734" s="178"/>
      <c r="DT734" s="178"/>
      <c r="DU734" s="178"/>
      <c r="DV734" s="178"/>
      <c r="DW734" s="178"/>
      <c r="DX734" s="178"/>
      <c r="DY734" s="178"/>
      <c r="DZ734" s="178"/>
      <c r="EA734" s="178"/>
      <c r="EB734" s="178"/>
      <c r="EC734" s="178"/>
      <c r="ED734" s="178"/>
      <c r="EE734" s="178"/>
      <c r="EF734" s="178"/>
      <c r="EG734" s="178"/>
      <c r="EH734" s="178"/>
      <c r="EI734" s="178"/>
      <c r="EJ734" s="178"/>
      <c r="EK734" s="178"/>
      <c r="EL734" s="178"/>
      <c r="EM734" s="178"/>
      <c r="EN734" s="178"/>
      <c r="EO734" s="178"/>
      <c r="EP734" s="178"/>
      <c r="EQ734" s="178"/>
      <c r="ER734" s="178"/>
      <c r="ES734" s="178"/>
      <c r="ET734" s="178"/>
      <c r="EU734" s="178"/>
      <c r="EV734" s="178"/>
      <c r="EW734" s="178"/>
      <c r="EX734" s="178"/>
      <c r="EY734" s="178"/>
      <c r="EZ734" s="178"/>
      <c r="FA734" s="178"/>
      <c r="FB734" s="178"/>
      <c r="FC734" s="178"/>
      <c r="FD734" s="178"/>
      <c r="FE734" s="178"/>
      <c r="FF734" s="178"/>
      <c r="FG734" s="178"/>
      <c r="FH734" s="178"/>
      <c r="FI734" s="178"/>
      <c r="FJ734" s="178"/>
      <c r="FK734" s="178"/>
      <c r="FL734" s="178"/>
      <c r="FM734" s="178"/>
      <c r="FN734" s="178"/>
      <c r="FO734" s="178"/>
      <c r="FP734" s="178"/>
      <c r="FQ734" s="178"/>
      <c r="FR734" s="178"/>
      <c r="FS734" s="178"/>
      <c r="FT734" s="178"/>
    </row>
    <row r="735" spans="1:176">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c r="AJ735" s="178"/>
      <c r="AK735" s="178"/>
      <c r="AL735" s="178"/>
      <c r="AM735" s="178"/>
      <c r="AN735" s="178"/>
      <c r="AO735" s="178"/>
      <c r="AP735" s="178"/>
      <c r="AQ735" s="178"/>
      <c r="AR735" s="178"/>
      <c r="AS735" s="178"/>
      <c r="AT735" s="178"/>
      <c r="AU735" s="178"/>
      <c r="AV735" s="178"/>
      <c r="AW735" s="178"/>
      <c r="AX735" s="178"/>
      <c r="AY735" s="178"/>
      <c r="AZ735" s="178"/>
      <c r="BA735" s="178"/>
      <c r="BB735" s="178"/>
      <c r="BC735" s="178"/>
      <c r="BD735" s="178"/>
      <c r="BE735" s="178"/>
      <c r="BF735" s="178"/>
      <c r="BG735" s="178"/>
      <c r="BH735" s="178"/>
      <c r="BI735" s="178"/>
      <c r="BJ735" s="178"/>
      <c r="BK735" s="178"/>
      <c r="BL735" s="178"/>
      <c r="BM735" s="178"/>
      <c r="BN735" s="178"/>
      <c r="BO735" s="178"/>
      <c r="BP735" s="178"/>
      <c r="BQ735" s="178"/>
      <c r="BR735" s="178"/>
      <c r="BS735" s="178"/>
      <c r="BT735" s="178"/>
      <c r="BU735" s="178"/>
      <c r="BV735" s="178"/>
      <c r="BW735" s="178"/>
      <c r="BX735" s="178"/>
      <c r="BY735" s="178"/>
      <c r="BZ735" s="178"/>
      <c r="CA735" s="178"/>
      <c r="CB735" s="178"/>
      <c r="CC735" s="178"/>
      <c r="CD735" s="178"/>
      <c r="CE735" s="178"/>
      <c r="CF735" s="178"/>
      <c r="CG735" s="178"/>
      <c r="CH735" s="178"/>
      <c r="CI735" s="178"/>
      <c r="CJ735" s="178"/>
      <c r="CK735" s="178"/>
      <c r="CL735" s="178"/>
      <c r="CM735" s="178"/>
      <c r="CN735" s="178"/>
      <c r="CO735" s="178"/>
      <c r="CP735" s="178"/>
      <c r="CQ735" s="178"/>
      <c r="CR735" s="178"/>
      <c r="CS735" s="178"/>
      <c r="CT735" s="178"/>
      <c r="CU735" s="178"/>
      <c r="CV735" s="178"/>
      <c r="CW735" s="178"/>
      <c r="CX735" s="178"/>
      <c r="CY735" s="178"/>
      <c r="CZ735" s="178"/>
      <c r="DA735" s="178"/>
      <c r="DB735" s="178"/>
      <c r="DC735" s="178"/>
      <c r="DD735" s="178"/>
      <c r="DE735" s="178"/>
      <c r="DF735" s="178"/>
      <c r="DG735" s="178"/>
      <c r="DH735" s="178"/>
      <c r="DI735" s="178"/>
      <c r="DJ735" s="178"/>
      <c r="DK735" s="178"/>
      <c r="DL735" s="178"/>
      <c r="DM735" s="178"/>
      <c r="DN735" s="178"/>
      <c r="DO735" s="178"/>
      <c r="DP735" s="178"/>
      <c r="DQ735" s="178"/>
      <c r="DR735" s="178"/>
      <c r="DS735" s="178"/>
      <c r="DT735" s="178"/>
      <c r="DU735" s="178"/>
      <c r="DV735" s="178"/>
      <c r="DW735" s="178"/>
      <c r="DX735" s="178"/>
      <c r="DY735" s="178"/>
      <c r="DZ735" s="178"/>
      <c r="EA735" s="178"/>
      <c r="EB735" s="178"/>
      <c r="EC735" s="178"/>
      <c r="ED735" s="178"/>
      <c r="EE735" s="178"/>
      <c r="EF735" s="178"/>
      <c r="EG735" s="178"/>
      <c r="EH735" s="178"/>
      <c r="EI735" s="178"/>
      <c r="EJ735" s="178"/>
      <c r="EK735" s="178"/>
      <c r="EL735" s="178"/>
      <c r="EM735" s="178"/>
      <c r="EN735" s="178"/>
      <c r="EO735" s="178"/>
      <c r="EP735" s="178"/>
      <c r="EQ735" s="178"/>
      <c r="ER735" s="178"/>
      <c r="ES735" s="178"/>
      <c r="ET735" s="178"/>
      <c r="EU735" s="178"/>
      <c r="EV735" s="178"/>
      <c r="EW735" s="178"/>
      <c r="EX735" s="178"/>
      <c r="EY735" s="178"/>
      <c r="EZ735" s="178"/>
      <c r="FA735" s="178"/>
      <c r="FB735" s="178"/>
      <c r="FC735" s="178"/>
      <c r="FD735" s="178"/>
      <c r="FE735" s="178"/>
      <c r="FF735" s="178"/>
      <c r="FG735" s="178"/>
      <c r="FH735" s="178"/>
      <c r="FI735" s="178"/>
      <c r="FJ735" s="178"/>
      <c r="FK735" s="178"/>
      <c r="FL735" s="178"/>
      <c r="FM735" s="178"/>
      <c r="FN735" s="178"/>
      <c r="FO735" s="178"/>
      <c r="FP735" s="178"/>
      <c r="FQ735" s="178"/>
      <c r="FR735" s="178"/>
      <c r="FS735" s="178"/>
      <c r="FT735" s="178"/>
    </row>
    <row r="736" spans="1:176">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c r="AH736" s="178"/>
      <c r="AI736" s="178"/>
      <c r="AJ736" s="178"/>
      <c r="AK736" s="178"/>
      <c r="AL736" s="178"/>
      <c r="AM736" s="178"/>
      <c r="AN736" s="178"/>
      <c r="AO736" s="178"/>
      <c r="AP736" s="178"/>
      <c r="AQ736" s="178"/>
      <c r="AR736" s="178"/>
      <c r="AS736" s="178"/>
      <c r="AT736" s="178"/>
      <c r="AU736" s="178"/>
      <c r="AV736" s="178"/>
      <c r="AW736" s="178"/>
      <c r="AX736" s="178"/>
      <c r="AY736" s="178"/>
      <c r="AZ736" s="178"/>
      <c r="BA736" s="178"/>
      <c r="BB736" s="178"/>
      <c r="BC736" s="178"/>
      <c r="BD736" s="178"/>
      <c r="BE736" s="178"/>
      <c r="BF736" s="178"/>
      <c r="BG736" s="178"/>
      <c r="BH736" s="178"/>
      <c r="BI736" s="178"/>
      <c r="BJ736" s="178"/>
      <c r="BK736" s="178"/>
      <c r="BL736" s="178"/>
      <c r="BM736" s="178"/>
      <c r="BN736" s="178"/>
      <c r="BO736" s="178"/>
      <c r="BP736" s="178"/>
      <c r="BQ736" s="178"/>
      <c r="BR736" s="178"/>
      <c r="BS736" s="178"/>
      <c r="BT736" s="178"/>
      <c r="BU736" s="178"/>
      <c r="BV736" s="178"/>
      <c r="BW736" s="178"/>
      <c r="BX736" s="178"/>
      <c r="BY736" s="178"/>
      <c r="BZ736" s="178"/>
      <c r="CA736" s="178"/>
      <c r="CB736" s="178"/>
      <c r="CC736" s="178"/>
      <c r="CD736" s="178"/>
      <c r="CE736" s="178"/>
      <c r="CF736" s="178"/>
      <c r="CG736" s="178"/>
      <c r="CH736" s="178"/>
      <c r="CI736" s="178"/>
      <c r="CJ736" s="178"/>
      <c r="CK736" s="178"/>
      <c r="CL736" s="178"/>
      <c r="CM736" s="178"/>
      <c r="CN736" s="178"/>
      <c r="CO736" s="178"/>
      <c r="CP736" s="178"/>
      <c r="CQ736" s="178"/>
      <c r="CR736" s="178"/>
      <c r="CS736" s="178"/>
      <c r="CT736" s="178"/>
      <c r="CU736" s="178"/>
      <c r="CV736" s="178"/>
      <c r="CW736" s="178"/>
      <c r="CX736" s="178"/>
      <c r="CY736" s="178"/>
      <c r="CZ736" s="178"/>
      <c r="DA736" s="178"/>
      <c r="DB736" s="178"/>
      <c r="DC736" s="178"/>
      <c r="DD736" s="178"/>
      <c r="DE736" s="178"/>
      <c r="DF736" s="178"/>
      <c r="DG736" s="178"/>
      <c r="DH736" s="178"/>
      <c r="DI736" s="178"/>
      <c r="DJ736" s="178"/>
      <c r="DK736" s="178"/>
      <c r="DL736" s="178"/>
      <c r="DM736" s="178"/>
      <c r="DN736" s="178"/>
      <c r="DO736" s="178"/>
      <c r="DP736" s="178"/>
      <c r="DQ736" s="178"/>
      <c r="DR736" s="178"/>
      <c r="DS736" s="178"/>
      <c r="DT736" s="178"/>
      <c r="DU736" s="178"/>
      <c r="DV736" s="178"/>
      <c r="DW736" s="178"/>
      <c r="DX736" s="178"/>
      <c r="DY736" s="178"/>
      <c r="DZ736" s="178"/>
      <c r="EA736" s="178"/>
      <c r="EB736" s="178"/>
      <c r="EC736" s="178"/>
      <c r="ED736" s="178"/>
      <c r="EE736" s="178"/>
      <c r="EF736" s="178"/>
      <c r="EG736" s="178"/>
      <c r="EH736" s="178"/>
      <c r="EI736" s="178"/>
      <c r="EJ736" s="178"/>
      <c r="EK736" s="178"/>
      <c r="EL736" s="178"/>
      <c r="EM736" s="178"/>
      <c r="EN736" s="178"/>
      <c r="EO736" s="178"/>
      <c r="EP736" s="178"/>
      <c r="EQ736" s="178"/>
      <c r="ER736" s="178"/>
      <c r="ES736" s="178"/>
      <c r="ET736" s="178"/>
      <c r="EU736" s="178"/>
      <c r="EV736" s="178"/>
      <c r="EW736" s="178"/>
      <c r="EX736" s="178"/>
      <c r="EY736" s="178"/>
      <c r="EZ736" s="178"/>
      <c r="FA736" s="178"/>
      <c r="FB736" s="178"/>
      <c r="FC736" s="178"/>
      <c r="FD736" s="178"/>
      <c r="FE736" s="178"/>
      <c r="FF736" s="178"/>
      <c r="FG736" s="178"/>
      <c r="FH736" s="178"/>
      <c r="FI736" s="178"/>
      <c r="FJ736" s="178"/>
      <c r="FK736" s="178"/>
      <c r="FL736" s="178"/>
      <c r="FM736" s="178"/>
      <c r="FN736" s="178"/>
      <c r="FO736" s="178"/>
      <c r="FP736" s="178"/>
      <c r="FQ736" s="178"/>
      <c r="FR736" s="178"/>
      <c r="FS736" s="178"/>
      <c r="FT736" s="178"/>
    </row>
    <row r="737" spans="1:176">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c r="AH737" s="178"/>
      <c r="AI737" s="178"/>
      <c r="AJ737" s="178"/>
      <c r="AK737" s="178"/>
      <c r="AL737" s="178"/>
      <c r="AM737" s="178"/>
      <c r="AN737" s="178"/>
      <c r="AO737" s="178"/>
      <c r="AP737" s="178"/>
      <c r="AQ737" s="178"/>
      <c r="AR737" s="178"/>
      <c r="AS737" s="178"/>
      <c r="AT737" s="178"/>
      <c r="AU737" s="178"/>
      <c r="AV737" s="178"/>
      <c r="AW737" s="178"/>
      <c r="AX737" s="178"/>
      <c r="AY737" s="178"/>
      <c r="AZ737" s="178"/>
      <c r="BA737" s="178"/>
      <c r="BB737" s="178"/>
      <c r="BC737" s="178"/>
      <c r="BD737" s="178"/>
      <c r="BE737" s="178"/>
      <c r="BF737" s="178"/>
      <c r="BG737" s="178"/>
      <c r="BH737" s="178"/>
      <c r="BI737" s="178"/>
      <c r="BJ737" s="178"/>
      <c r="BK737" s="178"/>
      <c r="BL737" s="178"/>
      <c r="BM737" s="178"/>
      <c r="BN737" s="178"/>
      <c r="BO737" s="178"/>
      <c r="BP737" s="178"/>
      <c r="BQ737" s="178"/>
      <c r="BR737" s="178"/>
      <c r="BS737" s="178"/>
      <c r="BT737" s="178"/>
      <c r="BU737" s="178"/>
      <c r="BV737" s="178"/>
      <c r="BW737" s="178"/>
      <c r="BX737" s="178"/>
      <c r="BY737" s="178"/>
      <c r="BZ737" s="178"/>
      <c r="CA737" s="178"/>
      <c r="CB737" s="178"/>
      <c r="CC737" s="178"/>
      <c r="CD737" s="178"/>
      <c r="CE737" s="178"/>
      <c r="CF737" s="178"/>
      <c r="CG737" s="178"/>
      <c r="CH737" s="178"/>
      <c r="CI737" s="178"/>
      <c r="CJ737" s="178"/>
      <c r="CK737" s="178"/>
      <c r="CL737" s="178"/>
      <c r="CM737" s="178"/>
      <c r="CN737" s="178"/>
      <c r="CO737" s="178"/>
      <c r="CP737" s="178"/>
      <c r="CQ737" s="178"/>
      <c r="CR737" s="178"/>
      <c r="CS737" s="178"/>
      <c r="CT737" s="178"/>
      <c r="CU737" s="178"/>
      <c r="CV737" s="178"/>
      <c r="CW737" s="178"/>
      <c r="CX737" s="178"/>
      <c r="CY737" s="178"/>
      <c r="CZ737" s="178"/>
      <c r="DA737" s="178"/>
      <c r="DB737" s="178"/>
      <c r="DC737" s="178"/>
      <c r="DD737" s="178"/>
      <c r="DE737" s="178"/>
      <c r="DF737" s="178"/>
      <c r="DG737" s="178"/>
      <c r="DH737" s="178"/>
      <c r="DI737" s="178"/>
      <c r="DJ737" s="178"/>
      <c r="DK737" s="178"/>
      <c r="DL737" s="178"/>
      <c r="DM737" s="178"/>
      <c r="DN737" s="178"/>
      <c r="DO737" s="178"/>
      <c r="DP737" s="178"/>
      <c r="DQ737" s="178"/>
      <c r="DR737" s="178"/>
      <c r="DS737" s="178"/>
      <c r="DT737" s="178"/>
      <c r="DU737" s="178"/>
      <c r="DV737" s="178"/>
      <c r="DW737" s="178"/>
      <c r="DX737" s="178"/>
      <c r="DY737" s="178"/>
      <c r="DZ737" s="178"/>
      <c r="EA737" s="178"/>
      <c r="EB737" s="178"/>
      <c r="EC737" s="178"/>
      <c r="ED737" s="178"/>
      <c r="EE737" s="178"/>
      <c r="EF737" s="178"/>
      <c r="EG737" s="178"/>
      <c r="EH737" s="178"/>
      <c r="EI737" s="178"/>
      <c r="EJ737" s="178"/>
      <c r="EK737" s="178"/>
      <c r="EL737" s="178"/>
      <c r="EM737" s="178"/>
      <c r="EN737" s="178"/>
      <c r="EO737" s="178"/>
      <c r="EP737" s="178"/>
      <c r="EQ737" s="178"/>
      <c r="ER737" s="178"/>
      <c r="ES737" s="178"/>
      <c r="ET737" s="178"/>
      <c r="EU737" s="178"/>
      <c r="EV737" s="178"/>
      <c r="EW737" s="178"/>
      <c r="EX737" s="178"/>
      <c r="EY737" s="178"/>
      <c r="EZ737" s="178"/>
      <c r="FA737" s="178"/>
      <c r="FB737" s="178"/>
      <c r="FC737" s="178"/>
      <c r="FD737" s="178"/>
      <c r="FE737" s="178"/>
      <c r="FF737" s="178"/>
      <c r="FG737" s="178"/>
      <c r="FH737" s="178"/>
      <c r="FI737" s="178"/>
      <c r="FJ737" s="178"/>
      <c r="FK737" s="178"/>
      <c r="FL737" s="178"/>
      <c r="FM737" s="178"/>
      <c r="FN737" s="178"/>
      <c r="FO737" s="178"/>
      <c r="FP737" s="178"/>
      <c r="FQ737" s="178"/>
      <c r="FR737" s="178"/>
      <c r="FS737" s="178"/>
      <c r="FT737" s="178"/>
    </row>
    <row r="738" spans="1:176">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c r="AH738" s="178"/>
      <c r="AI738" s="178"/>
      <c r="AJ738" s="178"/>
      <c r="AK738" s="178"/>
      <c r="AL738" s="178"/>
      <c r="AM738" s="178"/>
      <c r="AN738" s="178"/>
      <c r="AO738" s="178"/>
      <c r="AP738" s="178"/>
      <c r="AQ738" s="178"/>
      <c r="AR738" s="178"/>
      <c r="AS738" s="178"/>
      <c r="AT738" s="178"/>
      <c r="AU738" s="178"/>
      <c r="AV738" s="178"/>
      <c r="AW738" s="178"/>
      <c r="AX738" s="178"/>
      <c r="AY738" s="178"/>
      <c r="AZ738" s="178"/>
      <c r="BA738" s="178"/>
      <c r="BB738" s="178"/>
      <c r="BC738" s="178"/>
      <c r="BD738" s="178"/>
      <c r="BE738" s="178"/>
      <c r="BF738" s="178"/>
      <c r="BG738" s="178"/>
      <c r="BH738" s="178"/>
      <c r="BI738" s="178"/>
      <c r="BJ738" s="178"/>
      <c r="BK738" s="178"/>
      <c r="BL738" s="178"/>
      <c r="BM738" s="178"/>
      <c r="BN738" s="178"/>
      <c r="BO738" s="178"/>
      <c r="BP738" s="178"/>
      <c r="BQ738" s="178"/>
      <c r="BR738" s="178"/>
      <c r="BS738" s="178"/>
      <c r="BT738" s="178"/>
      <c r="BU738" s="178"/>
      <c r="BV738" s="178"/>
      <c r="BW738" s="178"/>
      <c r="BX738" s="178"/>
      <c r="BY738" s="178"/>
      <c r="BZ738" s="178"/>
      <c r="CA738" s="178"/>
      <c r="CB738" s="178"/>
      <c r="CC738" s="178"/>
      <c r="CD738" s="178"/>
      <c r="CE738" s="178"/>
      <c r="CF738" s="178"/>
      <c r="CG738" s="178"/>
      <c r="CH738" s="178"/>
      <c r="CI738" s="178"/>
      <c r="CJ738" s="178"/>
      <c r="CK738" s="178"/>
      <c r="CL738" s="178"/>
      <c r="CM738" s="178"/>
      <c r="CN738" s="178"/>
      <c r="CO738" s="178"/>
      <c r="CP738" s="178"/>
      <c r="CQ738" s="178"/>
      <c r="CR738" s="178"/>
      <c r="CS738" s="178"/>
      <c r="CT738" s="178"/>
      <c r="CU738" s="178"/>
      <c r="CV738" s="178"/>
      <c r="CW738" s="178"/>
      <c r="CX738" s="178"/>
      <c r="CY738" s="178"/>
      <c r="CZ738" s="178"/>
      <c r="DA738" s="178"/>
      <c r="DB738" s="178"/>
      <c r="DC738" s="178"/>
      <c r="DD738" s="178"/>
      <c r="DE738" s="178"/>
      <c r="DF738" s="178"/>
      <c r="DG738" s="178"/>
      <c r="DH738" s="178"/>
      <c r="DI738" s="178"/>
      <c r="DJ738" s="178"/>
      <c r="DK738" s="178"/>
      <c r="DL738" s="178"/>
      <c r="DM738" s="178"/>
      <c r="DN738" s="178"/>
      <c r="DO738" s="178"/>
      <c r="DP738" s="178"/>
      <c r="DQ738" s="178"/>
      <c r="DR738" s="178"/>
      <c r="DS738" s="178"/>
      <c r="DT738" s="178"/>
      <c r="DU738" s="178"/>
      <c r="DV738" s="178"/>
      <c r="DW738" s="178"/>
      <c r="DX738" s="178"/>
      <c r="DY738" s="178"/>
      <c r="DZ738" s="178"/>
      <c r="EA738" s="178"/>
      <c r="EB738" s="178"/>
      <c r="EC738" s="178"/>
      <c r="ED738" s="178"/>
      <c r="EE738" s="178"/>
      <c r="EF738" s="178"/>
      <c r="EG738" s="178"/>
      <c r="EH738" s="178"/>
      <c r="EI738" s="178"/>
      <c r="EJ738" s="178"/>
      <c r="EK738" s="178"/>
      <c r="EL738" s="178"/>
      <c r="EM738" s="178"/>
      <c r="EN738" s="178"/>
      <c r="EO738" s="178"/>
      <c r="EP738" s="178"/>
      <c r="EQ738" s="178"/>
      <c r="ER738" s="178"/>
      <c r="ES738" s="178"/>
      <c r="ET738" s="178"/>
      <c r="EU738" s="178"/>
      <c r="EV738" s="178"/>
      <c r="EW738" s="178"/>
      <c r="EX738" s="178"/>
      <c r="EY738" s="178"/>
      <c r="EZ738" s="178"/>
      <c r="FA738" s="178"/>
      <c r="FB738" s="178"/>
      <c r="FC738" s="178"/>
      <c r="FD738" s="178"/>
      <c r="FE738" s="178"/>
      <c r="FF738" s="178"/>
      <c r="FG738" s="178"/>
      <c r="FH738" s="178"/>
      <c r="FI738" s="178"/>
      <c r="FJ738" s="178"/>
      <c r="FK738" s="178"/>
      <c r="FL738" s="178"/>
      <c r="FM738" s="178"/>
      <c r="FN738" s="178"/>
      <c r="FO738" s="178"/>
      <c r="FP738" s="178"/>
      <c r="FQ738" s="178"/>
      <c r="FR738" s="178"/>
      <c r="FS738" s="178"/>
      <c r="FT738" s="178"/>
    </row>
    <row r="739" spans="1:176">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c r="AJ739" s="178"/>
      <c r="AK739" s="178"/>
      <c r="AL739" s="178"/>
      <c r="AM739" s="178"/>
      <c r="AN739" s="178"/>
      <c r="AO739" s="178"/>
      <c r="AP739" s="178"/>
      <c r="AQ739" s="178"/>
      <c r="AR739" s="178"/>
      <c r="AS739" s="178"/>
      <c r="AT739" s="178"/>
      <c r="AU739" s="178"/>
      <c r="AV739" s="178"/>
      <c r="AW739" s="178"/>
      <c r="AX739" s="178"/>
      <c r="AY739" s="178"/>
      <c r="AZ739" s="178"/>
      <c r="BA739" s="178"/>
      <c r="BB739" s="178"/>
      <c r="BC739" s="178"/>
      <c r="BD739" s="178"/>
      <c r="BE739" s="178"/>
      <c r="BF739" s="178"/>
      <c r="BG739" s="178"/>
      <c r="BH739" s="178"/>
      <c r="BI739" s="178"/>
      <c r="BJ739" s="178"/>
      <c r="BK739" s="178"/>
      <c r="BL739" s="178"/>
      <c r="BM739" s="178"/>
      <c r="BN739" s="178"/>
      <c r="BO739" s="178"/>
      <c r="BP739" s="178"/>
      <c r="BQ739" s="178"/>
      <c r="BR739" s="178"/>
      <c r="BS739" s="178"/>
      <c r="BT739" s="178"/>
      <c r="BU739" s="178"/>
      <c r="BV739" s="178"/>
      <c r="BW739" s="178"/>
      <c r="BX739" s="178"/>
      <c r="BY739" s="178"/>
      <c r="BZ739" s="178"/>
      <c r="CA739" s="178"/>
      <c r="CB739" s="178"/>
      <c r="CC739" s="178"/>
      <c r="CD739" s="178"/>
      <c r="CE739" s="178"/>
      <c r="CF739" s="178"/>
      <c r="CG739" s="178"/>
      <c r="CH739" s="178"/>
      <c r="CI739" s="178"/>
      <c r="CJ739" s="178"/>
      <c r="CK739" s="178"/>
      <c r="CL739" s="178"/>
      <c r="CM739" s="178"/>
      <c r="CN739" s="178"/>
      <c r="CO739" s="178"/>
      <c r="CP739" s="178"/>
      <c r="CQ739" s="178"/>
      <c r="CR739" s="178"/>
      <c r="CS739" s="178"/>
      <c r="CT739" s="178"/>
      <c r="CU739" s="178"/>
      <c r="CV739" s="178"/>
      <c r="CW739" s="178"/>
      <c r="CX739" s="178"/>
      <c r="CY739" s="178"/>
      <c r="CZ739" s="178"/>
      <c r="DA739" s="178"/>
      <c r="DB739" s="178"/>
      <c r="DC739" s="178"/>
      <c r="DD739" s="178"/>
      <c r="DE739" s="178"/>
      <c r="DF739" s="178"/>
      <c r="DG739" s="178"/>
      <c r="DH739" s="178"/>
      <c r="DI739" s="178"/>
      <c r="DJ739" s="178"/>
      <c r="DK739" s="178"/>
      <c r="DL739" s="178"/>
      <c r="DM739" s="178"/>
      <c r="DN739" s="178"/>
      <c r="DO739" s="178"/>
      <c r="DP739" s="178"/>
      <c r="DQ739" s="178"/>
      <c r="DR739" s="178"/>
      <c r="DS739" s="178"/>
      <c r="DT739" s="178"/>
      <c r="DU739" s="178"/>
      <c r="DV739" s="178"/>
      <c r="DW739" s="178"/>
      <c r="DX739" s="178"/>
      <c r="DY739" s="178"/>
      <c r="DZ739" s="178"/>
      <c r="EA739" s="178"/>
      <c r="EB739" s="178"/>
      <c r="EC739" s="178"/>
      <c r="ED739" s="178"/>
      <c r="EE739" s="178"/>
      <c r="EF739" s="178"/>
      <c r="EG739" s="178"/>
      <c r="EH739" s="178"/>
      <c r="EI739" s="178"/>
      <c r="EJ739" s="178"/>
      <c r="EK739" s="178"/>
      <c r="EL739" s="178"/>
      <c r="EM739" s="178"/>
      <c r="EN739" s="178"/>
      <c r="EO739" s="178"/>
      <c r="EP739" s="178"/>
      <c r="EQ739" s="178"/>
      <c r="ER739" s="178"/>
      <c r="ES739" s="178"/>
      <c r="ET739" s="178"/>
      <c r="EU739" s="178"/>
      <c r="EV739" s="178"/>
      <c r="EW739" s="178"/>
      <c r="EX739" s="178"/>
      <c r="EY739" s="178"/>
      <c r="EZ739" s="178"/>
      <c r="FA739" s="178"/>
      <c r="FB739" s="178"/>
      <c r="FC739" s="178"/>
      <c r="FD739" s="178"/>
      <c r="FE739" s="178"/>
      <c r="FF739" s="178"/>
      <c r="FG739" s="178"/>
      <c r="FH739" s="178"/>
      <c r="FI739" s="178"/>
      <c r="FJ739" s="178"/>
      <c r="FK739" s="178"/>
      <c r="FL739" s="178"/>
      <c r="FM739" s="178"/>
      <c r="FN739" s="178"/>
      <c r="FO739" s="178"/>
      <c r="FP739" s="178"/>
      <c r="FQ739" s="178"/>
      <c r="FR739" s="178"/>
      <c r="FS739" s="178"/>
      <c r="FT739" s="178"/>
    </row>
    <row r="740" spans="1:176">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c r="AJ740" s="178"/>
      <c r="AK740" s="178"/>
      <c r="AL740" s="178"/>
      <c r="AM740" s="178"/>
      <c r="AN740" s="178"/>
      <c r="AO740" s="178"/>
      <c r="AP740" s="178"/>
      <c r="AQ740" s="178"/>
      <c r="AR740" s="178"/>
      <c r="AS740" s="178"/>
      <c r="AT740" s="178"/>
      <c r="AU740" s="178"/>
      <c r="AV740" s="178"/>
      <c r="AW740" s="178"/>
      <c r="AX740" s="178"/>
      <c r="AY740" s="178"/>
      <c r="AZ740" s="178"/>
      <c r="BA740" s="178"/>
      <c r="BB740" s="178"/>
      <c r="BC740" s="178"/>
      <c r="BD740" s="178"/>
      <c r="BE740" s="178"/>
      <c r="BF740" s="178"/>
      <c r="BG740" s="178"/>
      <c r="BH740" s="178"/>
      <c r="BI740" s="178"/>
      <c r="BJ740" s="178"/>
      <c r="BK740" s="178"/>
      <c r="BL740" s="178"/>
      <c r="BM740" s="178"/>
      <c r="BN740" s="178"/>
      <c r="BO740" s="178"/>
      <c r="BP740" s="178"/>
      <c r="BQ740" s="178"/>
      <c r="BR740" s="178"/>
      <c r="BS740" s="178"/>
      <c r="BT740" s="178"/>
      <c r="BU740" s="178"/>
      <c r="BV740" s="178"/>
      <c r="BW740" s="178"/>
      <c r="BX740" s="178"/>
      <c r="BY740" s="178"/>
      <c r="BZ740" s="178"/>
      <c r="CA740" s="178"/>
      <c r="CB740" s="178"/>
      <c r="CC740" s="178"/>
      <c r="CD740" s="178"/>
      <c r="CE740" s="178"/>
      <c r="CF740" s="178"/>
      <c r="CG740" s="178"/>
      <c r="CH740" s="178"/>
      <c r="CI740" s="178"/>
      <c r="CJ740" s="178"/>
      <c r="CK740" s="178"/>
      <c r="CL740" s="178"/>
      <c r="CM740" s="178"/>
      <c r="CN740" s="178"/>
      <c r="CO740" s="178"/>
      <c r="CP740" s="178"/>
      <c r="CQ740" s="178"/>
      <c r="CR740" s="178"/>
      <c r="CS740" s="178"/>
      <c r="CT740" s="178"/>
      <c r="CU740" s="178"/>
      <c r="CV740" s="178"/>
      <c r="CW740" s="178"/>
      <c r="CX740" s="178"/>
      <c r="CY740" s="178"/>
      <c r="CZ740" s="178"/>
      <c r="DA740" s="178"/>
      <c r="DB740" s="178"/>
      <c r="DC740" s="178"/>
      <c r="DD740" s="178"/>
      <c r="DE740" s="178"/>
      <c r="DF740" s="178"/>
      <c r="DG740" s="178"/>
      <c r="DH740" s="178"/>
      <c r="DI740" s="178"/>
      <c r="DJ740" s="178"/>
      <c r="DK740" s="178"/>
      <c r="DL740" s="178"/>
      <c r="DM740" s="178"/>
      <c r="DN740" s="178"/>
      <c r="DO740" s="178"/>
      <c r="DP740" s="178"/>
      <c r="DQ740" s="178"/>
      <c r="DR740" s="178"/>
      <c r="DS740" s="178"/>
      <c r="DT740" s="178"/>
      <c r="DU740" s="178"/>
      <c r="DV740" s="178"/>
      <c r="DW740" s="178"/>
      <c r="DX740" s="178"/>
      <c r="DY740" s="178"/>
      <c r="DZ740" s="178"/>
      <c r="EA740" s="178"/>
      <c r="EB740" s="178"/>
      <c r="EC740" s="178"/>
      <c r="ED740" s="178"/>
      <c r="EE740" s="178"/>
      <c r="EF740" s="178"/>
      <c r="EG740" s="178"/>
      <c r="EH740" s="178"/>
      <c r="EI740" s="178"/>
      <c r="EJ740" s="178"/>
      <c r="EK740" s="178"/>
      <c r="EL740" s="178"/>
      <c r="EM740" s="178"/>
      <c r="EN740" s="178"/>
      <c r="EO740" s="178"/>
      <c r="EP740" s="178"/>
      <c r="EQ740" s="178"/>
      <c r="ER740" s="178"/>
      <c r="ES740" s="178"/>
      <c r="ET740" s="178"/>
      <c r="EU740" s="178"/>
      <c r="EV740" s="178"/>
      <c r="EW740" s="178"/>
      <c r="EX740" s="178"/>
      <c r="EY740" s="178"/>
      <c r="EZ740" s="178"/>
      <c r="FA740" s="178"/>
      <c r="FB740" s="178"/>
      <c r="FC740" s="178"/>
      <c r="FD740" s="178"/>
      <c r="FE740" s="178"/>
      <c r="FF740" s="178"/>
      <c r="FG740" s="178"/>
      <c r="FH740" s="178"/>
      <c r="FI740" s="178"/>
      <c r="FJ740" s="178"/>
      <c r="FK740" s="178"/>
      <c r="FL740" s="178"/>
      <c r="FM740" s="178"/>
      <c r="FN740" s="178"/>
      <c r="FO740" s="178"/>
      <c r="FP740" s="178"/>
      <c r="FQ740" s="178"/>
      <c r="FR740" s="178"/>
      <c r="FS740" s="178"/>
      <c r="FT740" s="178"/>
    </row>
    <row r="741" spans="1:176">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c r="AH741" s="178"/>
      <c r="AI741" s="178"/>
      <c r="AJ741" s="178"/>
      <c r="AK741" s="178"/>
      <c r="AL741" s="178"/>
      <c r="AM741" s="178"/>
      <c r="AN741" s="178"/>
      <c r="AO741" s="178"/>
      <c r="AP741" s="178"/>
      <c r="AQ741" s="178"/>
      <c r="AR741" s="178"/>
      <c r="AS741" s="178"/>
      <c r="AT741" s="178"/>
      <c r="AU741" s="178"/>
      <c r="AV741" s="178"/>
      <c r="AW741" s="178"/>
      <c r="AX741" s="178"/>
      <c r="AY741" s="178"/>
      <c r="AZ741" s="178"/>
      <c r="BA741" s="178"/>
      <c r="BB741" s="178"/>
      <c r="BC741" s="178"/>
      <c r="BD741" s="178"/>
      <c r="BE741" s="178"/>
      <c r="BF741" s="178"/>
      <c r="BG741" s="178"/>
      <c r="BH741" s="178"/>
      <c r="BI741" s="178"/>
      <c r="BJ741" s="178"/>
      <c r="BK741" s="178"/>
      <c r="BL741" s="178"/>
      <c r="BM741" s="178"/>
      <c r="BN741" s="178"/>
      <c r="BO741" s="178"/>
      <c r="BP741" s="178"/>
      <c r="BQ741" s="178"/>
      <c r="BR741" s="178"/>
      <c r="BS741" s="178"/>
      <c r="BT741" s="178"/>
      <c r="BU741" s="178"/>
      <c r="BV741" s="178"/>
      <c r="BW741" s="178"/>
      <c r="BX741" s="178"/>
      <c r="BY741" s="178"/>
      <c r="BZ741" s="178"/>
      <c r="CA741" s="178"/>
      <c r="CB741" s="178"/>
      <c r="CC741" s="178"/>
      <c r="CD741" s="178"/>
      <c r="CE741" s="178"/>
      <c r="CF741" s="178"/>
      <c r="CG741" s="178"/>
      <c r="CH741" s="178"/>
      <c r="CI741" s="178"/>
      <c r="CJ741" s="178"/>
      <c r="CK741" s="178"/>
      <c r="CL741" s="178"/>
      <c r="CM741" s="178"/>
      <c r="CN741" s="178"/>
      <c r="CO741" s="178"/>
      <c r="CP741" s="178"/>
      <c r="CQ741" s="178"/>
      <c r="CR741" s="178"/>
      <c r="CS741" s="178"/>
      <c r="CT741" s="178"/>
      <c r="CU741" s="178"/>
      <c r="CV741" s="178"/>
      <c r="CW741" s="178"/>
      <c r="CX741" s="178"/>
      <c r="CY741" s="178"/>
      <c r="CZ741" s="178"/>
      <c r="DA741" s="178"/>
      <c r="DB741" s="178"/>
      <c r="DC741" s="178"/>
      <c r="DD741" s="178"/>
      <c r="DE741" s="178"/>
      <c r="DF741" s="178"/>
      <c r="DG741" s="178"/>
      <c r="DH741" s="178"/>
      <c r="DI741" s="178"/>
      <c r="DJ741" s="178"/>
      <c r="DK741" s="178"/>
      <c r="DL741" s="178"/>
      <c r="DM741" s="178"/>
      <c r="DN741" s="178"/>
      <c r="DO741" s="178"/>
      <c r="DP741" s="178"/>
      <c r="DQ741" s="178"/>
      <c r="DR741" s="178"/>
      <c r="DS741" s="178"/>
      <c r="DT741" s="178"/>
      <c r="DU741" s="178"/>
      <c r="DV741" s="178"/>
      <c r="DW741" s="178"/>
      <c r="DX741" s="178"/>
      <c r="DY741" s="178"/>
      <c r="DZ741" s="178"/>
      <c r="EA741" s="178"/>
      <c r="EB741" s="178"/>
      <c r="EC741" s="178"/>
      <c r="ED741" s="178"/>
      <c r="EE741" s="178"/>
      <c r="EF741" s="178"/>
      <c r="EG741" s="178"/>
      <c r="EH741" s="178"/>
      <c r="EI741" s="178"/>
      <c r="EJ741" s="178"/>
      <c r="EK741" s="178"/>
      <c r="EL741" s="178"/>
      <c r="EM741" s="178"/>
      <c r="EN741" s="178"/>
      <c r="EO741" s="178"/>
      <c r="EP741" s="178"/>
      <c r="EQ741" s="178"/>
      <c r="ER741" s="178"/>
      <c r="ES741" s="178"/>
      <c r="ET741" s="178"/>
      <c r="EU741" s="178"/>
      <c r="EV741" s="178"/>
      <c r="EW741" s="178"/>
      <c r="EX741" s="178"/>
      <c r="EY741" s="178"/>
      <c r="EZ741" s="178"/>
      <c r="FA741" s="178"/>
      <c r="FB741" s="178"/>
      <c r="FC741" s="178"/>
      <c r="FD741" s="178"/>
      <c r="FE741" s="178"/>
      <c r="FF741" s="178"/>
      <c r="FG741" s="178"/>
      <c r="FH741" s="178"/>
      <c r="FI741" s="178"/>
      <c r="FJ741" s="178"/>
      <c r="FK741" s="178"/>
      <c r="FL741" s="178"/>
      <c r="FM741" s="178"/>
      <c r="FN741" s="178"/>
      <c r="FO741" s="178"/>
      <c r="FP741" s="178"/>
      <c r="FQ741" s="178"/>
      <c r="FR741" s="178"/>
      <c r="FS741" s="178"/>
      <c r="FT741" s="178"/>
    </row>
    <row r="742" spans="1:176">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c r="AJ742" s="178"/>
      <c r="AK742" s="178"/>
      <c r="AL742" s="178"/>
      <c r="AM742" s="178"/>
      <c r="AN742" s="178"/>
      <c r="AO742" s="178"/>
      <c r="AP742" s="178"/>
      <c r="AQ742" s="178"/>
      <c r="AR742" s="178"/>
      <c r="AS742" s="178"/>
      <c r="AT742" s="178"/>
      <c r="AU742" s="178"/>
      <c r="AV742" s="178"/>
      <c r="AW742" s="178"/>
      <c r="AX742" s="178"/>
      <c r="AY742" s="178"/>
      <c r="AZ742" s="178"/>
      <c r="BA742" s="178"/>
      <c r="BB742" s="178"/>
      <c r="BC742" s="178"/>
      <c r="BD742" s="178"/>
      <c r="BE742" s="178"/>
      <c r="BF742" s="178"/>
      <c r="BG742" s="178"/>
      <c r="BH742" s="178"/>
      <c r="BI742" s="178"/>
      <c r="BJ742" s="178"/>
      <c r="BK742" s="178"/>
      <c r="BL742" s="178"/>
      <c r="BM742" s="178"/>
      <c r="BN742" s="178"/>
      <c r="BO742" s="178"/>
      <c r="BP742" s="178"/>
      <c r="BQ742" s="178"/>
      <c r="BR742" s="178"/>
      <c r="BS742" s="178"/>
      <c r="BT742" s="178"/>
      <c r="BU742" s="178"/>
      <c r="BV742" s="178"/>
      <c r="BW742" s="178"/>
      <c r="BX742" s="178"/>
      <c r="BY742" s="178"/>
      <c r="BZ742" s="178"/>
      <c r="CA742" s="178"/>
      <c r="CB742" s="178"/>
      <c r="CC742" s="178"/>
      <c r="CD742" s="178"/>
      <c r="CE742" s="178"/>
      <c r="CF742" s="178"/>
      <c r="CG742" s="178"/>
      <c r="CH742" s="178"/>
      <c r="CI742" s="178"/>
      <c r="CJ742" s="178"/>
      <c r="CK742" s="178"/>
      <c r="CL742" s="178"/>
      <c r="CM742" s="178"/>
      <c r="CN742" s="178"/>
      <c r="CO742" s="178"/>
      <c r="CP742" s="178"/>
      <c r="CQ742" s="178"/>
      <c r="CR742" s="178"/>
      <c r="CS742" s="178"/>
      <c r="CT742" s="178"/>
      <c r="CU742" s="178"/>
      <c r="CV742" s="178"/>
      <c r="CW742" s="178"/>
      <c r="CX742" s="178"/>
      <c r="CY742" s="178"/>
      <c r="CZ742" s="178"/>
      <c r="DA742" s="178"/>
      <c r="DB742" s="178"/>
      <c r="DC742" s="178"/>
      <c r="DD742" s="178"/>
      <c r="DE742" s="178"/>
      <c r="DF742" s="178"/>
      <c r="DG742" s="178"/>
      <c r="DH742" s="178"/>
      <c r="DI742" s="178"/>
      <c r="DJ742" s="178"/>
      <c r="DK742" s="178"/>
      <c r="DL742" s="178"/>
      <c r="DM742" s="178"/>
      <c r="DN742" s="178"/>
      <c r="DO742" s="178"/>
      <c r="DP742" s="178"/>
      <c r="DQ742" s="178"/>
      <c r="DR742" s="178"/>
      <c r="DS742" s="178"/>
      <c r="DT742" s="178"/>
      <c r="DU742" s="178"/>
      <c r="DV742" s="178"/>
      <c r="DW742" s="178"/>
      <c r="DX742" s="178"/>
      <c r="DY742" s="178"/>
      <c r="DZ742" s="178"/>
      <c r="EA742" s="178"/>
      <c r="EB742" s="178"/>
      <c r="EC742" s="178"/>
      <c r="ED742" s="178"/>
      <c r="EE742" s="178"/>
      <c r="EF742" s="178"/>
      <c r="EG742" s="178"/>
      <c r="EH742" s="178"/>
      <c r="EI742" s="178"/>
      <c r="EJ742" s="178"/>
      <c r="EK742" s="178"/>
      <c r="EL742" s="178"/>
      <c r="EM742" s="178"/>
      <c r="EN742" s="178"/>
      <c r="EO742" s="178"/>
      <c r="EP742" s="178"/>
      <c r="EQ742" s="178"/>
      <c r="ER742" s="178"/>
      <c r="ES742" s="178"/>
      <c r="ET742" s="178"/>
      <c r="EU742" s="178"/>
      <c r="EV742" s="178"/>
      <c r="EW742" s="178"/>
      <c r="EX742" s="178"/>
      <c r="EY742" s="178"/>
      <c r="EZ742" s="178"/>
      <c r="FA742" s="178"/>
      <c r="FB742" s="178"/>
      <c r="FC742" s="178"/>
      <c r="FD742" s="178"/>
      <c r="FE742" s="178"/>
      <c r="FF742" s="178"/>
      <c r="FG742" s="178"/>
      <c r="FH742" s="178"/>
      <c r="FI742" s="178"/>
      <c r="FJ742" s="178"/>
      <c r="FK742" s="178"/>
      <c r="FL742" s="178"/>
      <c r="FM742" s="178"/>
      <c r="FN742" s="178"/>
      <c r="FO742" s="178"/>
      <c r="FP742" s="178"/>
      <c r="FQ742" s="178"/>
      <c r="FR742" s="178"/>
      <c r="FS742" s="178"/>
      <c r="FT742" s="178"/>
    </row>
    <row r="743" spans="1:176">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c r="AJ743" s="178"/>
      <c r="AK743" s="178"/>
      <c r="AL743" s="178"/>
      <c r="AM743" s="178"/>
      <c r="AN743" s="178"/>
      <c r="AO743" s="178"/>
      <c r="AP743" s="178"/>
      <c r="AQ743" s="178"/>
      <c r="AR743" s="178"/>
      <c r="AS743" s="178"/>
      <c r="AT743" s="178"/>
      <c r="AU743" s="178"/>
      <c r="AV743" s="178"/>
      <c r="AW743" s="178"/>
      <c r="AX743" s="178"/>
      <c r="AY743" s="178"/>
      <c r="AZ743" s="178"/>
      <c r="BA743" s="178"/>
      <c r="BB743" s="178"/>
      <c r="BC743" s="178"/>
      <c r="BD743" s="178"/>
      <c r="BE743" s="178"/>
      <c r="BF743" s="178"/>
      <c r="BG743" s="178"/>
      <c r="BH743" s="178"/>
      <c r="BI743" s="178"/>
      <c r="BJ743" s="178"/>
      <c r="BK743" s="178"/>
      <c r="BL743" s="178"/>
      <c r="BM743" s="178"/>
      <c r="BN743" s="178"/>
      <c r="BO743" s="178"/>
      <c r="BP743" s="178"/>
      <c r="BQ743" s="178"/>
      <c r="BR743" s="178"/>
      <c r="BS743" s="178"/>
      <c r="BT743" s="178"/>
      <c r="BU743" s="178"/>
      <c r="BV743" s="178"/>
      <c r="BW743" s="178"/>
      <c r="BX743" s="178"/>
      <c r="BY743" s="178"/>
      <c r="BZ743" s="178"/>
      <c r="CA743" s="178"/>
      <c r="CB743" s="178"/>
      <c r="CC743" s="178"/>
      <c r="CD743" s="178"/>
      <c r="CE743" s="178"/>
      <c r="CF743" s="178"/>
      <c r="CG743" s="178"/>
      <c r="CH743" s="178"/>
      <c r="CI743" s="178"/>
      <c r="CJ743" s="178"/>
      <c r="CK743" s="178"/>
      <c r="CL743" s="178"/>
      <c r="CM743" s="178"/>
      <c r="CN743" s="178"/>
      <c r="CO743" s="178"/>
      <c r="CP743" s="178"/>
      <c r="CQ743" s="178"/>
      <c r="CR743" s="178"/>
      <c r="CS743" s="178"/>
      <c r="CT743" s="178"/>
      <c r="CU743" s="178"/>
      <c r="CV743" s="178"/>
      <c r="CW743" s="178"/>
      <c r="CX743" s="178"/>
      <c r="CY743" s="178"/>
      <c r="CZ743" s="178"/>
      <c r="DA743" s="178"/>
      <c r="DB743" s="178"/>
      <c r="DC743" s="178"/>
      <c r="DD743" s="178"/>
      <c r="DE743" s="178"/>
      <c r="DF743" s="178"/>
      <c r="DG743" s="178"/>
      <c r="DH743" s="178"/>
      <c r="DI743" s="178"/>
      <c r="DJ743" s="178"/>
      <c r="DK743" s="178"/>
      <c r="DL743" s="178"/>
      <c r="DM743" s="178"/>
      <c r="DN743" s="178"/>
      <c r="DO743" s="178"/>
      <c r="DP743" s="178"/>
      <c r="DQ743" s="178"/>
      <c r="DR743" s="178"/>
      <c r="DS743" s="178"/>
      <c r="DT743" s="178"/>
      <c r="DU743" s="178"/>
      <c r="DV743" s="178"/>
      <c r="DW743" s="178"/>
      <c r="DX743" s="178"/>
      <c r="DY743" s="178"/>
      <c r="DZ743" s="178"/>
      <c r="EA743" s="178"/>
      <c r="EB743" s="178"/>
      <c r="EC743" s="178"/>
      <c r="ED743" s="178"/>
      <c r="EE743" s="178"/>
      <c r="EF743" s="178"/>
      <c r="EG743" s="178"/>
      <c r="EH743" s="178"/>
      <c r="EI743" s="178"/>
      <c r="EJ743" s="178"/>
      <c r="EK743" s="178"/>
      <c r="EL743" s="178"/>
      <c r="EM743" s="178"/>
      <c r="EN743" s="178"/>
      <c r="EO743" s="178"/>
      <c r="EP743" s="178"/>
      <c r="EQ743" s="178"/>
      <c r="ER743" s="178"/>
      <c r="ES743" s="178"/>
      <c r="ET743" s="178"/>
      <c r="EU743" s="178"/>
      <c r="EV743" s="178"/>
      <c r="EW743" s="178"/>
      <c r="EX743" s="178"/>
      <c r="EY743" s="178"/>
      <c r="EZ743" s="178"/>
      <c r="FA743" s="178"/>
      <c r="FB743" s="178"/>
      <c r="FC743" s="178"/>
      <c r="FD743" s="178"/>
      <c r="FE743" s="178"/>
      <c r="FF743" s="178"/>
      <c r="FG743" s="178"/>
      <c r="FH743" s="178"/>
      <c r="FI743" s="178"/>
      <c r="FJ743" s="178"/>
      <c r="FK743" s="178"/>
      <c r="FL743" s="178"/>
      <c r="FM743" s="178"/>
      <c r="FN743" s="178"/>
      <c r="FO743" s="178"/>
      <c r="FP743" s="178"/>
      <c r="FQ743" s="178"/>
      <c r="FR743" s="178"/>
      <c r="FS743" s="178"/>
      <c r="FT743" s="178"/>
    </row>
    <row r="744" spans="1:176">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c r="AJ744" s="178"/>
      <c r="AK744" s="178"/>
      <c r="AL744" s="178"/>
      <c r="AM744" s="178"/>
      <c r="AN744" s="178"/>
      <c r="AO744" s="178"/>
      <c r="AP744" s="178"/>
      <c r="AQ744" s="178"/>
      <c r="AR744" s="178"/>
      <c r="AS744" s="178"/>
      <c r="AT744" s="178"/>
      <c r="AU744" s="178"/>
      <c r="AV744" s="178"/>
      <c r="AW744" s="178"/>
      <c r="AX744" s="178"/>
      <c r="AY744" s="178"/>
      <c r="AZ744" s="178"/>
      <c r="BA744" s="178"/>
      <c r="BB744" s="178"/>
      <c r="BC744" s="178"/>
      <c r="BD744" s="178"/>
      <c r="BE744" s="178"/>
      <c r="BF744" s="178"/>
      <c r="BG744" s="178"/>
      <c r="BH744" s="178"/>
      <c r="BI744" s="178"/>
      <c r="BJ744" s="178"/>
      <c r="BK744" s="178"/>
      <c r="BL744" s="178"/>
      <c r="BM744" s="178"/>
      <c r="BN744" s="178"/>
      <c r="BO744" s="178"/>
      <c r="BP744" s="178"/>
      <c r="BQ744" s="178"/>
      <c r="BR744" s="178"/>
      <c r="BS744" s="178"/>
      <c r="BT744" s="178"/>
      <c r="BU744" s="178"/>
      <c r="BV744" s="178"/>
      <c r="BW744" s="178"/>
      <c r="BX744" s="178"/>
      <c r="BY744" s="178"/>
      <c r="BZ744" s="178"/>
      <c r="CA744" s="178"/>
      <c r="CB744" s="178"/>
      <c r="CC744" s="178"/>
      <c r="CD744" s="178"/>
      <c r="CE744" s="178"/>
      <c r="CF744" s="178"/>
      <c r="CG744" s="178"/>
      <c r="CH744" s="178"/>
      <c r="CI744" s="178"/>
      <c r="CJ744" s="178"/>
      <c r="CK744" s="178"/>
      <c r="CL744" s="178"/>
      <c r="CM744" s="178"/>
      <c r="CN744" s="178"/>
      <c r="CO744" s="178"/>
      <c r="CP744" s="178"/>
      <c r="CQ744" s="178"/>
      <c r="CR744" s="178"/>
      <c r="CS744" s="178"/>
      <c r="CT744" s="178"/>
      <c r="CU744" s="178"/>
      <c r="CV744" s="178"/>
      <c r="CW744" s="178"/>
      <c r="CX744" s="178"/>
      <c r="CY744" s="178"/>
      <c r="CZ744" s="178"/>
      <c r="DA744" s="178"/>
      <c r="DB744" s="178"/>
      <c r="DC744" s="178"/>
      <c r="DD744" s="178"/>
      <c r="DE744" s="178"/>
      <c r="DF744" s="178"/>
      <c r="DG744" s="178"/>
      <c r="DH744" s="178"/>
      <c r="DI744" s="178"/>
      <c r="DJ744" s="178"/>
      <c r="DK744" s="178"/>
      <c r="DL744" s="178"/>
      <c r="DM744" s="178"/>
      <c r="DN744" s="178"/>
      <c r="DO744" s="178"/>
      <c r="DP744" s="178"/>
      <c r="DQ744" s="178"/>
      <c r="DR744" s="178"/>
      <c r="DS744" s="178"/>
      <c r="DT744" s="178"/>
      <c r="DU744" s="178"/>
      <c r="DV744" s="178"/>
      <c r="DW744" s="178"/>
      <c r="DX744" s="178"/>
      <c r="DY744" s="178"/>
      <c r="DZ744" s="178"/>
      <c r="EA744" s="178"/>
      <c r="EB744" s="178"/>
      <c r="EC744" s="178"/>
      <c r="ED744" s="178"/>
      <c r="EE744" s="178"/>
      <c r="EF744" s="178"/>
      <c r="EG744" s="178"/>
      <c r="EH744" s="178"/>
      <c r="EI744" s="178"/>
      <c r="EJ744" s="178"/>
      <c r="EK744" s="178"/>
      <c r="EL744" s="178"/>
      <c r="EM744" s="178"/>
      <c r="EN744" s="178"/>
      <c r="EO744" s="178"/>
      <c r="EP744" s="178"/>
      <c r="EQ744" s="178"/>
      <c r="ER744" s="178"/>
      <c r="ES744" s="178"/>
      <c r="ET744" s="178"/>
      <c r="EU744" s="178"/>
      <c r="EV744" s="178"/>
      <c r="EW744" s="178"/>
      <c r="EX744" s="178"/>
      <c r="EY744" s="178"/>
      <c r="EZ744" s="178"/>
      <c r="FA744" s="178"/>
      <c r="FB744" s="178"/>
      <c r="FC744" s="178"/>
      <c r="FD744" s="178"/>
      <c r="FE744" s="178"/>
      <c r="FF744" s="178"/>
      <c r="FG744" s="178"/>
      <c r="FH744" s="178"/>
      <c r="FI744" s="178"/>
      <c r="FJ744" s="178"/>
      <c r="FK744" s="178"/>
      <c r="FL744" s="178"/>
      <c r="FM744" s="178"/>
      <c r="FN744" s="178"/>
      <c r="FO744" s="178"/>
      <c r="FP744" s="178"/>
      <c r="FQ744" s="178"/>
      <c r="FR744" s="178"/>
      <c r="FS744" s="178"/>
      <c r="FT744" s="178"/>
    </row>
    <row r="745" spans="1:176">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c r="AH745" s="178"/>
      <c r="AI745" s="178"/>
      <c r="AJ745" s="178"/>
      <c r="AK745" s="178"/>
      <c r="AL745" s="178"/>
      <c r="AM745" s="178"/>
      <c r="AN745" s="178"/>
      <c r="AO745" s="178"/>
      <c r="AP745" s="178"/>
      <c r="AQ745" s="178"/>
      <c r="AR745" s="178"/>
      <c r="AS745" s="178"/>
      <c r="AT745" s="178"/>
      <c r="AU745" s="178"/>
      <c r="AV745" s="178"/>
      <c r="AW745" s="178"/>
      <c r="AX745" s="178"/>
      <c r="AY745" s="178"/>
      <c r="AZ745" s="178"/>
      <c r="BA745" s="178"/>
      <c r="BB745" s="178"/>
      <c r="BC745" s="178"/>
      <c r="BD745" s="178"/>
      <c r="BE745" s="178"/>
      <c r="BF745" s="178"/>
      <c r="BG745" s="178"/>
      <c r="BH745" s="178"/>
      <c r="BI745" s="178"/>
      <c r="BJ745" s="178"/>
      <c r="BK745" s="178"/>
      <c r="BL745" s="178"/>
      <c r="BM745" s="178"/>
      <c r="BN745" s="178"/>
      <c r="BO745" s="178"/>
      <c r="BP745" s="178"/>
      <c r="BQ745" s="178"/>
      <c r="BR745" s="178"/>
      <c r="BS745" s="178"/>
      <c r="BT745" s="178"/>
      <c r="BU745" s="178"/>
      <c r="BV745" s="178"/>
      <c r="BW745" s="178"/>
      <c r="BX745" s="178"/>
      <c r="BY745" s="178"/>
      <c r="BZ745" s="178"/>
      <c r="CA745" s="178"/>
      <c r="CB745" s="178"/>
      <c r="CC745" s="178"/>
      <c r="CD745" s="178"/>
      <c r="CE745" s="178"/>
      <c r="CF745" s="178"/>
      <c r="CG745" s="178"/>
      <c r="CH745" s="178"/>
      <c r="CI745" s="178"/>
      <c r="CJ745" s="178"/>
      <c r="CK745" s="178"/>
      <c r="CL745" s="178"/>
      <c r="CM745" s="178"/>
      <c r="CN745" s="178"/>
      <c r="CO745" s="178"/>
      <c r="CP745" s="178"/>
      <c r="CQ745" s="178"/>
      <c r="CR745" s="178"/>
      <c r="CS745" s="178"/>
      <c r="CT745" s="178"/>
      <c r="CU745" s="178"/>
      <c r="CV745" s="178"/>
      <c r="CW745" s="178"/>
      <c r="CX745" s="178"/>
      <c r="CY745" s="178"/>
      <c r="CZ745" s="178"/>
      <c r="DA745" s="178"/>
      <c r="DB745" s="178"/>
      <c r="DC745" s="178"/>
      <c r="DD745" s="178"/>
      <c r="DE745" s="178"/>
      <c r="DF745" s="178"/>
      <c r="DG745" s="178"/>
      <c r="DH745" s="178"/>
      <c r="DI745" s="178"/>
      <c r="DJ745" s="178"/>
      <c r="DK745" s="178"/>
      <c r="DL745" s="178"/>
      <c r="DM745" s="178"/>
      <c r="DN745" s="178"/>
      <c r="DO745" s="178"/>
      <c r="DP745" s="178"/>
      <c r="DQ745" s="178"/>
      <c r="DR745" s="178"/>
      <c r="DS745" s="178"/>
      <c r="DT745" s="178"/>
      <c r="DU745" s="178"/>
      <c r="DV745" s="178"/>
      <c r="DW745" s="178"/>
      <c r="DX745" s="178"/>
      <c r="DY745" s="178"/>
      <c r="DZ745" s="178"/>
      <c r="EA745" s="178"/>
      <c r="EB745" s="178"/>
      <c r="EC745" s="178"/>
      <c r="ED745" s="178"/>
      <c r="EE745" s="178"/>
      <c r="EF745" s="178"/>
      <c r="EG745" s="178"/>
      <c r="EH745" s="178"/>
      <c r="EI745" s="178"/>
      <c r="EJ745" s="178"/>
      <c r="EK745" s="178"/>
      <c r="EL745" s="178"/>
      <c r="EM745" s="178"/>
      <c r="EN745" s="178"/>
      <c r="EO745" s="178"/>
      <c r="EP745" s="178"/>
      <c r="EQ745" s="178"/>
      <c r="ER745" s="178"/>
      <c r="ES745" s="178"/>
      <c r="ET745" s="178"/>
      <c r="EU745" s="178"/>
      <c r="EV745" s="178"/>
      <c r="EW745" s="178"/>
      <c r="EX745" s="178"/>
      <c r="EY745" s="178"/>
      <c r="EZ745" s="178"/>
      <c r="FA745" s="178"/>
      <c r="FB745" s="178"/>
      <c r="FC745" s="178"/>
      <c r="FD745" s="178"/>
      <c r="FE745" s="178"/>
      <c r="FF745" s="178"/>
      <c r="FG745" s="178"/>
      <c r="FH745" s="178"/>
      <c r="FI745" s="178"/>
      <c r="FJ745" s="178"/>
      <c r="FK745" s="178"/>
      <c r="FL745" s="178"/>
      <c r="FM745" s="178"/>
      <c r="FN745" s="178"/>
      <c r="FO745" s="178"/>
      <c r="FP745" s="178"/>
      <c r="FQ745" s="178"/>
      <c r="FR745" s="178"/>
      <c r="FS745" s="178"/>
      <c r="FT745" s="178"/>
    </row>
    <row r="746" spans="1:176">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c r="AJ746" s="178"/>
      <c r="AK746" s="178"/>
      <c r="AL746" s="178"/>
      <c r="AM746" s="178"/>
      <c r="AN746" s="178"/>
      <c r="AO746" s="178"/>
      <c r="AP746" s="178"/>
      <c r="AQ746" s="178"/>
      <c r="AR746" s="178"/>
      <c r="AS746" s="178"/>
      <c r="AT746" s="178"/>
      <c r="AU746" s="178"/>
      <c r="AV746" s="178"/>
      <c r="AW746" s="178"/>
      <c r="AX746" s="178"/>
      <c r="AY746" s="178"/>
      <c r="AZ746" s="178"/>
      <c r="BA746" s="178"/>
      <c r="BB746" s="178"/>
      <c r="BC746" s="178"/>
      <c r="BD746" s="178"/>
      <c r="BE746" s="178"/>
      <c r="BF746" s="178"/>
      <c r="BG746" s="178"/>
      <c r="BH746" s="178"/>
      <c r="BI746" s="178"/>
      <c r="BJ746" s="178"/>
      <c r="BK746" s="178"/>
      <c r="BL746" s="178"/>
      <c r="BM746" s="178"/>
      <c r="BN746" s="178"/>
      <c r="BO746" s="178"/>
      <c r="BP746" s="178"/>
      <c r="BQ746" s="178"/>
      <c r="BR746" s="178"/>
      <c r="BS746" s="178"/>
      <c r="BT746" s="178"/>
      <c r="BU746" s="178"/>
      <c r="BV746" s="178"/>
      <c r="BW746" s="178"/>
      <c r="BX746" s="178"/>
      <c r="BY746" s="178"/>
      <c r="BZ746" s="178"/>
      <c r="CA746" s="178"/>
      <c r="CB746" s="178"/>
      <c r="CC746" s="178"/>
      <c r="CD746" s="178"/>
      <c r="CE746" s="178"/>
      <c r="CF746" s="178"/>
      <c r="CG746" s="178"/>
      <c r="CH746" s="178"/>
      <c r="CI746" s="178"/>
      <c r="CJ746" s="178"/>
      <c r="CK746" s="178"/>
      <c r="CL746" s="178"/>
      <c r="CM746" s="178"/>
      <c r="CN746" s="178"/>
      <c r="CO746" s="178"/>
      <c r="CP746" s="178"/>
      <c r="CQ746" s="178"/>
      <c r="CR746" s="178"/>
      <c r="CS746" s="178"/>
      <c r="CT746" s="178"/>
      <c r="CU746" s="178"/>
      <c r="CV746" s="178"/>
      <c r="CW746" s="178"/>
      <c r="CX746" s="178"/>
      <c r="CY746" s="178"/>
      <c r="CZ746" s="178"/>
      <c r="DA746" s="178"/>
      <c r="DB746" s="178"/>
      <c r="DC746" s="178"/>
      <c r="DD746" s="178"/>
      <c r="DE746" s="178"/>
      <c r="DF746" s="178"/>
      <c r="DG746" s="178"/>
      <c r="DH746" s="178"/>
      <c r="DI746" s="178"/>
      <c r="DJ746" s="178"/>
      <c r="DK746" s="178"/>
      <c r="DL746" s="178"/>
      <c r="DM746" s="178"/>
      <c r="DN746" s="178"/>
      <c r="DO746" s="178"/>
      <c r="DP746" s="178"/>
      <c r="DQ746" s="178"/>
      <c r="DR746" s="178"/>
      <c r="DS746" s="178"/>
      <c r="DT746" s="178"/>
      <c r="DU746" s="178"/>
      <c r="DV746" s="178"/>
      <c r="DW746" s="178"/>
      <c r="DX746" s="178"/>
      <c r="DY746" s="178"/>
      <c r="DZ746" s="178"/>
      <c r="EA746" s="178"/>
      <c r="EB746" s="178"/>
      <c r="EC746" s="178"/>
      <c r="ED746" s="178"/>
      <c r="EE746" s="178"/>
      <c r="EF746" s="178"/>
      <c r="EG746" s="178"/>
      <c r="EH746" s="178"/>
      <c r="EI746" s="178"/>
      <c r="EJ746" s="178"/>
      <c r="EK746" s="178"/>
      <c r="EL746" s="178"/>
      <c r="EM746" s="178"/>
      <c r="EN746" s="178"/>
      <c r="EO746" s="178"/>
      <c r="EP746" s="178"/>
      <c r="EQ746" s="178"/>
      <c r="ER746" s="178"/>
      <c r="ES746" s="178"/>
      <c r="ET746" s="178"/>
      <c r="EU746" s="178"/>
      <c r="EV746" s="178"/>
      <c r="EW746" s="178"/>
      <c r="EX746" s="178"/>
      <c r="EY746" s="178"/>
      <c r="EZ746" s="178"/>
      <c r="FA746" s="178"/>
      <c r="FB746" s="178"/>
      <c r="FC746" s="178"/>
      <c r="FD746" s="178"/>
      <c r="FE746" s="178"/>
      <c r="FF746" s="178"/>
      <c r="FG746" s="178"/>
      <c r="FH746" s="178"/>
      <c r="FI746" s="178"/>
      <c r="FJ746" s="178"/>
      <c r="FK746" s="178"/>
      <c r="FL746" s="178"/>
      <c r="FM746" s="178"/>
      <c r="FN746" s="178"/>
      <c r="FO746" s="178"/>
      <c r="FP746" s="178"/>
      <c r="FQ746" s="178"/>
      <c r="FR746" s="178"/>
      <c r="FS746" s="178"/>
      <c r="FT746" s="178"/>
    </row>
    <row r="747" spans="1:176">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c r="AJ747" s="178"/>
      <c r="AK747" s="178"/>
      <c r="AL747" s="178"/>
      <c r="AM747" s="178"/>
      <c r="AN747" s="178"/>
      <c r="AO747" s="178"/>
      <c r="AP747" s="178"/>
      <c r="AQ747" s="178"/>
      <c r="AR747" s="178"/>
      <c r="AS747" s="178"/>
      <c r="AT747" s="178"/>
      <c r="AU747" s="178"/>
      <c r="AV747" s="178"/>
      <c r="AW747" s="178"/>
      <c r="AX747" s="178"/>
      <c r="AY747" s="178"/>
      <c r="AZ747" s="178"/>
      <c r="BA747" s="178"/>
      <c r="BB747" s="178"/>
      <c r="BC747" s="178"/>
      <c r="BD747" s="178"/>
      <c r="BE747" s="178"/>
      <c r="BF747" s="178"/>
      <c r="BG747" s="178"/>
      <c r="BH747" s="178"/>
      <c r="BI747" s="178"/>
      <c r="BJ747" s="178"/>
      <c r="BK747" s="178"/>
      <c r="BL747" s="178"/>
      <c r="BM747" s="178"/>
      <c r="BN747" s="178"/>
      <c r="BO747" s="178"/>
      <c r="BP747" s="178"/>
      <c r="BQ747" s="178"/>
      <c r="BR747" s="178"/>
      <c r="BS747" s="178"/>
      <c r="BT747" s="178"/>
      <c r="BU747" s="178"/>
      <c r="BV747" s="178"/>
      <c r="BW747" s="178"/>
      <c r="BX747" s="178"/>
      <c r="BY747" s="178"/>
      <c r="BZ747" s="178"/>
      <c r="CA747" s="178"/>
      <c r="CB747" s="178"/>
      <c r="CC747" s="178"/>
      <c r="CD747" s="178"/>
      <c r="CE747" s="178"/>
      <c r="CF747" s="178"/>
      <c r="CG747" s="178"/>
      <c r="CH747" s="178"/>
      <c r="CI747" s="178"/>
      <c r="CJ747" s="178"/>
      <c r="CK747" s="178"/>
      <c r="CL747" s="178"/>
      <c r="CM747" s="178"/>
      <c r="CN747" s="178"/>
      <c r="CO747" s="178"/>
      <c r="CP747" s="178"/>
      <c r="CQ747" s="178"/>
      <c r="CR747" s="178"/>
      <c r="CS747" s="178"/>
      <c r="CT747" s="178"/>
      <c r="CU747" s="178"/>
      <c r="CV747" s="178"/>
      <c r="CW747" s="178"/>
      <c r="CX747" s="178"/>
      <c r="CY747" s="178"/>
      <c r="CZ747" s="178"/>
      <c r="DA747" s="178"/>
      <c r="DB747" s="178"/>
      <c r="DC747" s="178"/>
      <c r="DD747" s="178"/>
      <c r="DE747" s="178"/>
      <c r="DF747" s="178"/>
      <c r="DG747" s="178"/>
      <c r="DH747" s="178"/>
      <c r="DI747" s="178"/>
      <c r="DJ747" s="178"/>
      <c r="DK747" s="178"/>
      <c r="DL747" s="178"/>
      <c r="DM747" s="178"/>
      <c r="DN747" s="178"/>
      <c r="DO747" s="178"/>
      <c r="DP747" s="178"/>
      <c r="DQ747" s="178"/>
      <c r="DR747" s="178"/>
      <c r="DS747" s="178"/>
      <c r="DT747" s="178"/>
      <c r="DU747" s="178"/>
      <c r="DV747" s="178"/>
      <c r="DW747" s="178"/>
      <c r="DX747" s="178"/>
      <c r="DY747" s="178"/>
      <c r="DZ747" s="178"/>
      <c r="EA747" s="178"/>
      <c r="EB747" s="178"/>
      <c r="EC747" s="178"/>
      <c r="ED747" s="178"/>
      <c r="EE747" s="178"/>
      <c r="EF747" s="178"/>
      <c r="EG747" s="178"/>
      <c r="EH747" s="178"/>
      <c r="EI747" s="178"/>
      <c r="EJ747" s="178"/>
      <c r="EK747" s="178"/>
      <c r="EL747" s="178"/>
      <c r="EM747" s="178"/>
      <c r="EN747" s="178"/>
      <c r="EO747" s="178"/>
      <c r="EP747" s="178"/>
      <c r="EQ747" s="178"/>
      <c r="ER747" s="178"/>
      <c r="ES747" s="178"/>
      <c r="ET747" s="178"/>
      <c r="EU747" s="178"/>
      <c r="EV747" s="178"/>
      <c r="EW747" s="178"/>
      <c r="EX747" s="178"/>
      <c r="EY747" s="178"/>
      <c r="EZ747" s="178"/>
      <c r="FA747" s="178"/>
      <c r="FB747" s="178"/>
      <c r="FC747" s="178"/>
      <c r="FD747" s="178"/>
      <c r="FE747" s="178"/>
      <c r="FF747" s="178"/>
      <c r="FG747" s="178"/>
      <c r="FH747" s="178"/>
      <c r="FI747" s="178"/>
      <c r="FJ747" s="178"/>
      <c r="FK747" s="178"/>
      <c r="FL747" s="178"/>
      <c r="FM747" s="178"/>
      <c r="FN747" s="178"/>
      <c r="FO747" s="178"/>
      <c r="FP747" s="178"/>
      <c r="FQ747" s="178"/>
      <c r="FR747" s="178"/>
      <c r="FS747" s="178"/>
      <c r="FT747" s="178"/>
    </row>
    <row r="748" spans="1:176">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c r="AJ748" s="178"/>
      <c r="AK748" s="178"/>
      <c r="AL748" s="178"/>
      <c r="AM748" s="178"/>
      <c r="AN748" s="178"/>
      <c r="AO748" s="178"/>
      <c r="AP748" s="178"/>
      <c r="AQ748" s="178"/>
      <c r="AR748" s="178"/>
      <c r="AS748" s="178"/>
      <c r="AT748" s="178"/>
      <c r="AU748" s="178"/>
      <c r="AV748" s="178"/>
      <c r="AW748" s="178"/>
      <c r="AX748" s="178"/>
      <c r="AY748" s="178"/>
      <c r="AZ748" s="178"/>
      <c r="BA748" s="178"/>
      <c r="BB748" s="178"/>
      <c r="BC748" s="178"/>
      <c r="BD748" s="178"/>
      <c r="BE748" s="178"/>
      <c r="BF748" s="178"/>
      <c r="BG748" s="178"/>
      <c r="BH748" s="178"/>
      <c r="BI748" s="178"/>
      <c r="BJ748" s="178"/>
      <c r="BK748" s="178"/>
      <c r="BL748" s="178"/>
      <c r="BM748" s="178"/>
      <c r="BN748" s="178"/>
      <c r="BO748" s="178"/>
      <c r="BP748" s="178"/>
      <c r="BQ748" s="178"/>
      <c r="BR748" s="178"/>
      <c r="BS748" s="178"/>
      <c r="BT748" s="178"/>
      <c r="BU748" s="178"/>
      <c r="BV748" s="178"/>
      <c r="BW748" s="178"/>
      <c r="BX748" s="178"/>
      <c r="BY748" s="178"/>
      <c r="BZ748" s="178"/>
      <c r="CA748" s="178"/>
      <c r="CB748" s="178"/>
      <c r="CC748" s="178"/>
      <c r="CD748" s="178"/>
      <c r="CE748" s="178"/>
      <c r="CF748" s="178"/>
      <c r="CG748" s="178"/>
      <c r="CH748" s="178"/>
      <c r="CI748" s="178"/>
      <c r="CJ748" s="178"/>
      <c r="CK748" s="178"/>
      <c r="CL748" s="178"/>
      <c r="CM748" s="178"/>
      <c r="CN748" s="178"/>
      <c r="CO748" s="178"/>
      <c r="CP748" s="178"/>
      <c r="CQ748" s="178"/>
      <c r="CR748" s="178"/>
      <c r="CS748" s="178"/>
      <c r="CT748" s="178"/>
      <c r="CU748" s="178"/>
      <c r="CV748" s="178"/>
      <c r="CW748" s="178"/>
      <c r="CX748" s="178"/>
      <c r="CY748" s="178"/>
      <c r="CZ748" s="178"/>
      <c r="DA748" s="178"/>
      <c r="DB748" s="178"/>
      <c r="DC748" s="178"/>
      <c r="DD748" s="178"/>
      <c r="DE748" s="178"/>
      <c r="DF748" s="178"/>
      <c r="DG748" s="178"/>
      <c r="DH748" s="178"/>
      <c r="DI748" s="178"/>
      <c r="DJ748" s="178"/>
      <c r="DK748" s="178"/>
      <c r="DL748" s="178"/>
      <c r="DM748" s="178"/>
      <c r="DN748" s="178"/>
      <c r="DO748" s="178"/>
      <c r="DP748" s="178"/>
      <c r="DQ748" s="178"/>
      <c r="DR748" s="178"/>
      <c r="DS748" s="178"/>
      <c r="DT748" s="178"/>
      <c r="DU748" s="178"/>
      <c r="DV748" s="178"/>
      <c r="DW748" s="178"/>
      <c r="DX748" s="178"/>
      <c r="DY748" s="178"/>
      <c r="DZ748" s="178"/>
      <c r="EA748" s="178"/>
      <c r="EB748" s="178"/>
      <c r="EC748" s="178"/>
      <c r="ED748" s="178"/>
      <c r="EE748" s="178"/>
      <c r="EF748" s="178"/>
      <c r="EG748" s="178"/>
      <c r="EH748" s="178"/>
      <c r="EI748" s="178"/>
      <c r="EJ748" s="178"/>
      <c r="EK748" s="178"/>
      <c r="EL748" s="178"/>
      <c r="EM748" s="178"/>
      <c r="EN748" s="178"/>
      <c r="EO748" s="178"/>
      <c r="EP748" s="178"/>
      <c r="EQ748" s="178"/>
      <c r="ER748" s="178"/>
      <c r="ES748" s="178"/>
      <c r="ET748" s="178"/>
      <c r="EU748" s="178"/>
      <c r="EV748" s="178"/>
      <c r="EW748" s="178"/>
      <c r="EX748" s="178"/>
      <c r="EY748" s="178"/>
      <c r="EZ748" s="178"/>
      <c r="FA748" s="178"/>
      <c r="FB748" s="178"/>
      <c r="FC748" s="178"/>
      <c r="FD748" s="178"/>
      <c r="FE748" s="178"/>
      <c r="FF748" s="178"/>
      <c r="FG748" s="178"/>
      <c r="FH748" s="178"/>
      <c r="FI748" s="178"/>
      <c r="FJ748" s="178"/>
      <c r="FK748" s="178"/>
      <c r="FL748" s="178"/>
      <c r="FM748" s="178"/>
      <c r="FN748" s="178"/>
      <c r="FO748" s="178"/>
      <c r="FP748" s="178"/>
      <c r="FQ748" s="178"/>
      <c r="FR748" s="178"/>
      <c r="FS748" s="178"/>
      <c r="FT748" s="178"/>
    </row>
    <row r="749" spans="1:176">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c r="AH749" s="178"/>
      <c r="AI749" s="178"/>
      <c r="AJ749" s="178"/>
      <c r="AK749" s="178"/>
      <c r="AL749" s="178"/>
      <c r="AM749" s="178"/>
      <c r="AN749" s="178"/>
      <c r="AO749" s="178"/>
      <c r="AP749" s="178"/>
      <c r="AQ749" s="178"/>
      <c r="AR749" s="178"/>
      <c r="AS749" s="178"/>
      <c r="AT749" s="178"/>
      <c r="AU749" s="178"/>
      <c r="AV749" s="178"/>
      <c r="AW749" s="178"/>
      <c r="AX749" s="178"/>
      <c r="AY749" s="178"/>
      <c r="AZ749" s="178"/>
      <c r="BA749" s="178"/>
      <c r="BB749" s="178"/>
      <c r="BC749" s="178"/>
      <c r="BD749" s="178"/>
      <c r="BE749" s="178"/>
      <c r="BF749" s="178"/>
      <c r="BG749" s="178"/>
      <c r="BH749" s="178"/>
      <c r="BI749" s="178"/>
      <c r="BJ749" s="178"/>
      <c r="BK749" s="178"/>
      <c r="BL749" s="178"/>
      <c r="BM749" s="178"/>
      <c r="BN749" s="178"/>
      <c r="BO749" s="178"/>
      <c r="BP749" s="178"/>
      <c r="BQ749" s="178"/>
      <c r="BR749" s="178"/>
      <c r="BS749" s="178"/>
      <c r="BT749" s="178"/>
      <c r="BU749" s="178"/>
      <c r="BV749" s="178"/>
      <c r="BW749" s="178"/>
      <c r="BX749" s="178"/>
      <c r="BY749" s="178"/>
      <c r="BZ749" s="178"/>
      <c r="CA749" s="178"/>
      <c r="CB749" s="178"/>
      <c r="CC749" s="178"/>
      <c r="CD749" s="178"/>
      <c r="CE749" s="178"/>
      <c r="CF749" s="178"/>
      <c r="CG749" s="178"/>
      <c r="CH749" s="178"/>
      <c r="CI749" s="178"/>
      <c r="CJ749" s="178"/>
      <c r="CK749" s="178"/>
      <c r="CL749" s="178"/>
      <c r="CM749" s="178"/>
      <c r="CN749" s="178"/>
      <c r="CO749" s="178"/>
      <c r="CP749" s="178"/>
      <c r="CQ749" s="178"/>
      <c r="CR749" s="178"/>
      <c r="CS749" s="178"/>
      <c r="CT749" s="178"/>
      <c r="CU749" s="178"/>
      <c r="CV749" s="178"/>
      <c r="CW749" s="178"/>
      <c r="CX749" s="178"/>
      <c r="CY749" s="178"/>
      <c r="CZ749" s="178"/>
      <c r="DA749" s="178"/>
      <c r="DB749" s="178"/>
      <c r="DC749" s="178"/>
      <c r="DD749" s="178"/>
      <c r="DE749" s="178"/>
      <c r="DF749" s="178"/>
      <c r="DG749" s="178"/>
      <c r="DH749" s="178"/>
      <c r="DI749" s="178"/>
      <c r="DJ749" s="178"/>
      <c r="DK749" s="178"/>
      <c r="DL749" s="178"/>
      <c r="DM749" s="178"/>
      <c r="DN749" s="178"/>
      <c r="DO749" s="178"/>
      <c r="DP749" s="178"/>
      <c r="DQ749" s="178"/>
      <c r="DR749" s="178"/>
      <c r="DS749" s="178"/>
      <c r="DT749" s="178"/>
      <c r="DU749" s="178"/>
      <c r="DV749" s="178"/>
      <c r="DW749" s="178"/>
      <c r="DX749" s="178"/>
      <c r="DY749" s="178"/>
      <c r="DZ749" s="178"/>
      <c r="EA749" s="178"/>
      <c r="EB749" s="178"/>
      <c r="EC749" s="178"/>
      <c r="ED749" s="178"/>
      <c r="EE749" s="178"/>
      <c r="EF749" s="178"/>
      <c r="EG749" s="178"/>
      <c r="EH749" s="178"/>
      <c r="EI749" s="178"/>
      <c r="EJ749" s="178"/>
      <c r="EK749" s="178"/>
      <c r="EL749" s="178"/>
      <c r="EM749" s="178"/>
      <c r="EN749" s="178"/>
      <c r="EO749" s="178"/>
      <c r="EP749" s="178"/>
      <c r="EQ749" s="178"/>
      <c r="ER749" s="178"/>
      <c r="ES749" s="178"/>
      <c r="ET749" s="178"/>
      <c r="EU749" s="178"/>
      <c r="EV749" s="178"/>
      <c r="EW749" s="178"/>
      <c r="EX749" s="178"/>
      <c r="EY749" s="178"/>
      <c r="EZ749" s="178"/>
      <c r="FA749" s="178"/>
      <c r="FB749" s="178"/>
      <c r="FC749" s="178"/>
      <c r="FD749" s="178"/>
      <c r="FE749" s="178"/>
      <c r="FF749" s="178"/>
      <c r="FG749" s="178"/>
      <c r="FH749" s="178"/>
      <c r="FI749" s="178"/>
      <c r="FJ749" s="178"/>
      <c r="FK749" s="178"/>
      <c r="FL749" s="178"/>
      <c r="FM749" s="178"/>
      <c r="FN749" s="178"/>
      <c r="FO749" s="178"/>
      <c r="FP749" s="178"/>
      <c r="FQ749" s="178"/>
      <c r="FR749" s="178"/>
      <c r="FS749" s="178"/>
      <c r="FT749" s="178"/>
    </row>
    <row r="750" spans="1:176">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c r="AH750" s="178"/>
      <c r="AI750" s="178"/>
      <c r="AJ750" s="178"/>
      <c r="AK750" s="178"/>
      <c r="AL750" s="178"/>
      <c r="AM750" s="178"/>
      <c r="AN750" s="178"/>
      <c r="AO750" s="178"/>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c r="BK750" s="178"/>
      <c r="BL750" s="178"/>
      <c r="BM750" s="178"/>
      <c r="BN750" s="178"/>
      <c r="BO750" s="178"/>
      <c r="BP750" s="178"/>
      <c r="BQ750" s="178"/>
      <c r="BR750" s="178"/>
      <c r="BS750" s="178"/>
      <c r="BT750" s="178"/>
      <c r="BU750" s="178"/>
      <c r="BV750" s="178"/>
      <c r="BW750" s="178"/>
      <c r="BX750" s="178"/>
      <c r="BY750" s="178"/>
      <c r="BZ750" s="178"/>
      <c r="CA750" s="178"/>
      <c r="CB750" s="178"/>
      <c r="CC750" s="178"/>
      <c r="CD750" s="178"/>
      <c r="CE750" s="178"/>
      <c r="CF750" s="178"/>
      <c r="CG750" s="178"/>
      <c r="CH750" s="178"/>
      <c r="CI750" s="178"/>
      <c r="CJ750" s="178"/>
      <c r="CK750" s="178"/>
      <c r="CL750" s="178"/>
      <c r="CM750" s="178"/>
      <c r="CN750" s="178"/>
      <c r="CO750" s="178"/>
      <c r="CP750" s="178"/>
      <c r="CQ750" s="178"/>
      <c r="CR750" s="178"/>
      <c r="CS750" s="178"/>
      <c r="CT750" s="178"/>
      <c r="CU750" s="178"/>
      <c r="CV750" s="178"/>
      <c r="CW750" s="178"/>
      <c r="CX750" s="178"/>
      <c r="CY750" s="178"/>
      <c r="CZ750" s="178"/>
      <c r="DA750" s="178"/>
      <c r="DB750" s="178"/>
      <c r="DC750" s="178"/>
      <c r="DD750" s="178"/>
      <c r="DE750" s="178"/>
      <c r="DF750" s="178"/>
      <c r="DG750" s="178"/>
      <c r="DH750" s="178"/>
      <c r="DI750" s="178"/>
      <c r="DJ750" s="178"/>
      <c r="DK750" s="178"/>
      <c r="DL750" s="178"/>
      <c r="DM750" s="178"/>
      <c r="DN750" s="178"/>
      <c r="DO750" s="178"/>
      <c r="DP750" s="178"/>
      <c r="DQ750" s="178"/>
      <c r="DR750" s="178"/>
      <c r="DS750" s="178"/>
      <c r="DT750" s="178"/>
      <c r="DU750" s="178"/>
      <c r="DV750" s="178"/>
      <c r="DW750" s="178"/>
      <c r="DX750" s="178"/>
      <c r="DY750" s="178"/>
      <c r="DZ750" s="178"/>
      <c r="EA750" s="178"/>
      <c r="EB750" s="178"/>
      <c r="EC750" s="178"/>
      <c r="ED750" s="178"/>
      <c r="EE750" s="178"/>
      <c r="EF750" s="178"/>
      <c r="EG750" s="178"/>
      <c r="EH750" s="178"/>
      <c r="EI750" s="178"/>
      <c r="EJ750" s="178"/>
      <c r="EK750" s="178"/>
      <c r="EL750" s="178"/>
      <c r="EM750" s="178"/>
      <c r="EN750" s="178"/>
      <c r="EO750" s="178"/>
      <c r="EP750" s="178"/>
      <c r="EQ750" s="178"/>
      <c r="ER750" s="178"/>
      <c r="ES750" s="178"/>
      <c r="ET750" s="178"/>
      <c r="EU750" s="178"/>
      <c r="EV750" s="178"/>
      <c r="EW750" s="178"/>
      <c r="EX750" s="178"/>
      <c r="EY750" s="178"/>
      <c r="EZ750" s="178"/>
      <c r="FA750" s="178"/>
      <c r="FB750" s="178"/>
      <c r="FC750" s="178"/>
      <c r="FD750" s="178"/>
      <c r="FE750" s="178"/>
      <c r="FF750" s="178"/>
      <c r="FG750" s="178"/>
      <c r="FH750" s="178"/>
      <c r="FI750" s="178"/>
      <c r="FJ750" s="178"/>
      <c r="FK750" s="178"/>
      <c r="FL750" s="178"/>
      <c r="FM750" s="178"/>
      <c r="FN750" s="178"/>
      <c r="FO750" s="178"/>
      <c r="FP750" s="178"/>
      <c r="FQ750" s="178"/>
      <c r="FR750" s="178"/>
      <c r="FS750" s="178"/>
      <c r="FT750" s="178"/>
    </row>
    <row r="751" spans="1:176">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c r="AH751" s="178"/>
      <c r="AI751" s="178"/>
      <c r="AJ751" s="178"/>
      <c r="AK751" s="178"/>
      <c r="AL751" s="178"/>
      <c r="AM751" s="178"/>
      <c r="AN751" s="178"/>
      <c r="AO751" s="178"/>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c r="BK751" s="178"/>
      <c r="BL751" s="178"/>
      <c r="BM751" s="178"/>
      <c r="BN751" s="178"/>
      <c r="BO751" s="178"/>
      <c r="BP751" s="178"/>
      <c r="BQ751" s="178"/>
      <c r="BR751" s="178"/>
      <c r="BS751" s="178"/>
      <c r="BT751" s="178"/>
      <c r="BU751" s="178"/>
      <c r="BV751" s="178"/>
      <c r="BW751" s="178"/>
      <c r="BX751" s="178"/>
      <c r="BY751" s="178"/>
      <c r="BZ751" s="178"/>
      <c r="CA751" s="178"/>
      <c r="CB751" s="178"/>
      <c r="CC751" s="178"/>
      <c r="CD751" s="178"/>
      <c r="CE751" s="178"/>
      <c r="CF751" s="178"/>
      <c r="CG751" s="178"/>
      <c r="CH751" s="178"/>
      <c r="CI751" s="178"/>
      <c r="CJ751" s="178"/>
      <c r="CK751" s="178"/>
      <c r="CL751" s="178"/>
      <c r="CM751" s="178"/>
      <c r="CN751" s="178"/>
      <c r="CO751" s="178"/>
      <c r="CP751" s="178"/>
      <c r="CQ751" s="178"/>
      <c r="CR751" s="178"/>
      <c r="CS751" s="178"/>
      <c r="CT751" s="178"/>
      <c r="CU751" s="178"/>
      <c r="CV751" s="178"/>
      <c r="CW751" s="178"/>
      <c r="CX751" s="178"/>
      <c r="CY751" s="178"/>
      <c r="CZ751" s="178"/>
      <c r="DA751" s="178"/>
      <c r="DB751" s="178"/>
      <c r="DC751" s="178"/>
      <c r="DD751" s="178"/>
      <c r="DE751" s="178"/>
      <c r="DF751" s="178"/>
      <c r="DG751" s="178"/>
      <c r="DH751" s="178"/>
      <c r="DI751" s="178"/>
      <c r="DJ751" s="178"/>
      <c r="DK751" s="178"/>
      <c r="DL751" s="178"/>
      <c r="DM751" s="178"/>
      <c r="DN751" s="178"/>
      <c r="DO751" s="178"/>
      <c r="DP751" s="178"/>
      <c r="DQ751" s="178"/>
      <c r="DR751" s="178"/>
      <c r="DS751" s="178"/>
      <c r="DT751" s="178"/>
      <c r="DU751" s="178"/>
      <c r="DV751" s="178"/>
      <c r="DW751" s="178"/>
      <c r="DX751" s="178"/>
      <c r="DY751" s="178"/>
      <c r="DZ751" s="178"/>
      <c r="EA751" s="178"/>
      <c r="EB751" s="178"/>
      <c r="EC751" s="178"/>
      <c r="ED751" s="178"/>
      <c r="EE751" s="178"/>
      <c r="EF751" s="178"/>
      <c r="EG751" s="178"/>
      <c r="EH751" s="178"/>
      <c r="EI751" s="178"/>
      <c r="EJ751" s="178"/>
      <c r="EK751" s="178"/>
      <c r="EL751" s="178"/>
      <c r="EM751" s="178"/>
      <c r="EN751" s="178"/>
      <c r="EO751" s="178"/>
      <c r="EP751" s="178"/>
      <c r="EQ751" s="178"/>
      <c r="ER751" s="178"/>
      <c r="ES751" s="178"/>
      <c r="ET751" s="178"/>
      <c r="EU751" s="178"/>
      <c r="EV751" s="178"/>
      <c r="EW751" s="178"/>
      <c r="EX751" s="178"/>
      <c r="EY751" s="178"/>
      <c r="EZ751" s="178"/>
      <c r="FA751" s="178"/>
      <c r="FB751" s="178"/>
      <c r="FC751" s="178"/>
      <c r="FD751" s="178"/>
      <c r="FE751" s="178"/>
      <c r="FF751" s="178"/>
      <c r="FG751" s="178"/>
      <c r="FH751" s="178"/>
      <c r="FI751" s="178"/>
      <c r="FJ751" s="178"/>
      <c r="FK751" s="178"/>
      <c r="FL751" s="178"/>
      <c r="FM751" s="178"/>
      <c r="FN751" s="178"/>
      <c r="FO751" s="178"/>
      <c r="FP751" s="178"/>
      <c r="FQ751" s="178"/>
      <c r="FR751" s="178"/>
      <c r="FS751" s="178"/>
      <c r="FT751" s="178"/>
    </row>
    <row r="752" spans="1:176">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c r="AJ752" s="178"/>
      <c r="AK752" s="178"/>
      <c r="AL752" s="178"/>
      <c r="AM752" s="178"/>
      <c r="AN752" s="178"/>
      <c r="AO752" s="178"/>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c r="BK752" s="178"/>
      <c r="BL752" s="178"/>
      <c r="BM752" s="178"/>
      <c r="BN752" s="178"/>
      <c r="BO752" s="178"/>
      <c r="BP752" s="178"/>
      <c r="BQ752" s="178"/>
      <c r="BR752" s="178"/>
      <c r="BS752" s="178"/>
      <c r="BT752" s="178"/>
      <c r="BU752" s="178"/>
      <c r="BV752" s="178"/>
      <c r="BW752" s="178"/>
      <c r="BX752" s="178"/>
      <c r="BY752" s="178"/>
      <c r="BZ752" s="178"/>
      <c r="CA752" s="178"/>
      <c r="CB752" s="178"/>
      <c r="CC752" s="178"/>
      <c r="CD752" s="178"/>
      <c r="CE752" s="178"/>
      <c r="CF752" s="178"/>
      <c r="CG752" s="178"/>
      <c r="CH752" s="178"/>
      <c r="CI752" s="178"/>
      <c r="CJ752" s="178"/>
      <c r="CK752" s="178"/>
      <c r="CL752" s="178"/>
      <c r="CM752" s="178"/>
      <c r="CN752" s="178"/>
      <c r="CO752" s="178"/>
      <c r="CP752" s="178"/>
      <c r="CQ752" s="178"/>
      <c r="CR752" s="178"/>
      <c r="CS752" s="178"/>
      <c r="CT752" s="178"/>
      <c r="CU752" s="178"/>
      <c r="CV752" s="178"/>
      <c r="CW752" s="178"/>
      <c r="CX752" s="178"/>
      <c r="CY752" s="178"/>
      <c r="CZ752" s="178"/>
      <c r="DA752" s="178"/>
      <c r="DB752" s="178"/>
      <c r="DC752" s="178"/>
      <c r="DD752" s="178"/>
      <c r="DE752" s="178"/>
      <c r="DF752" s="178"/>
      <c r="DG752" s="178"/>
      <c r="DH752" s="178"/>
      <c r="DI752" s="178"/>
      <c r="DJ752" s="178"/>
      <c r="DK752" s="178"/>
      <c r="DL752" s="178"/>
      <c r="DM752" s="178"/>
      <c r="DN752" s="178"/>
      <c r="DO752" s="178"/>
      <c r="DP752" s="178"/>
      <c r="DQ752" s="178"/>
      <c r="DR752" s="178"/>
      <c r="DS752" s="178"/>
      <c r="DT752" s="178"/>
      <c r="DU752" s="178"/>
      <c r="DV752" s="178"/>
      <c r="DW752" s="178"/>
      <c r="DX752" s="178"/>
      <c r="DY752" s="178"/>
      <c r="DZ752" s="178"/>
      <c r="EA752" s="178"/>
      <c r="EB752" s="178"/>
      <c r="EC752" s="178"/>
      <c r="ED752" s="178"/>
      <c r="EE752" s="178"/>
      <c r="EF752" s="178"/>
      <c r="EG752" s="178"/>
      <c r="EH752" s="178"/>
      <c r="EI752" s="178"/>
      <c r="EJ752" s="178"/>
      <c r="EK752" s="178"/>
      <c r="EL752" s="178"/>
      <c r="EM752" s="178"/>
      <c r="EN752" s="178"/>
      <c r="EO752" s="178"/>
      <c r="EP752" s="178"/>
      <c r="EQ752" s="178"/>
      <c r="ER752" s="178"/>
      <c r="ES752" s="178"/>
      <c r="ET752" s="178"/>
      <c r="EU752" s="178"/>
      <c r="EV752" s="178"/>
      <c r="EW752" s="178"/>
      <c r="EX752" s="178"/>
      <c r="EY752" s="178"/>
      <c r="EZ752" s="178"/>
      <c r="FA752" s="178"/>
      <c r="FB752" s="178"/>
      <c r="FC752" s="178"/>
      <c r="FD752" s="178"/>
      <c r="FE752" s="178"/>
      <c r="FF752" s="178"/>
      <c r="FG752" s="178"/>
      <c r="FH752" s="178"/>
      <c r="FI752" s="178"/>
      <c r="FJ752" s="178"/>
      <c r="FK752" s="178"/>
      <c r="FL752" s="178"/>
      <c r="FM752" s="178"/>
      <c r="FN752" s="178"/>
      <c r="FO752" s="178"/>
      <c r="FP752" s="178"/>
      <c r="FQ752" s="178"/>
      <c r="FR752" s="178"/>
      <c r="FS752" s="178"/>
      <c r="FT752" s="178"/>
    </row>
    <row r="753" spans="1:176">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c r="AJ753" s="178"/>
      <c r="AK753" s="178"/>
      <c r="AL753" s="178"/>
      <c r="AM753" s="178"/>
      <c r="AN753" s="178"/>
      <c r="AO753" s="178"/>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c r="BK753" s="178"/>
      <c r="BL753" s="178"/>
      <c r="BM753" s="178"/>
      <c r="BN753" s="178"/>
      <c r="BO753" s="178"/>
      <c r="BP753" s="178"/>
      <c r="BQ753" s="178"/>
      <c r="BR753" s="178"/>
      <c r="BS753" s="178"/>
      <c r="BT753" s="178"/>
      <c r="BU753" s="178"/>
      <c r="BV753" s="178"/>
      <c r="BW753" s="178"/>
      <c r="BX753" s="178"/>
      <c r="BY753" s="178"/>
      <c r="BZ753" s="178"/>
      <c r="CA753" s="178"/>
      <c r="CB753" s="178"/>
      <c r="CC753" s="178"/>
      <c r="CD753" s="178"/>
      <c r="CE753" s="178"/>
      <c r="CF753" s="178"/>
      <c r="CG753" s="178"/>
      <c r="CH753" s="178"/>
      <c r="CI753" s="178"/>
      <c r="CJ753" s="178"/>
      <c r="CK753" s="178"/>
      <c r="CL753" s="178"/>
      <c r="CM753" s="178"/>
      <c r="CN753" s="178"/>
      <c r="CO753" s="178"/>
      <c r="CP753" s="178"/>
      <c r="CQ753" s="178"/>
      <c r="CR753" s="178"/>
      <c r="CS753" s="178"/>
      <c r="CT753" s="178"/>
      <c r="CU753" s="178"/>
      <c r="CV753" s="178"/>
      <c r="CW753" s="178"/>
      <c r="CX753" s="178"/>
      <c r="CY753" s="178"/>
      <c r="CZ753" s="178"/>
      <c r="DA753" s="178"/>
      <c r="DB753" s="178"/>
      <c r="DC753" s="178"/>
      <c r="DD753" s="178"/>
      <c r="DE753" s="178"/>
      <c r="DF753" s="178"/>
      <c r="DG753" s="178"/>
      <c r="DH753" s="178"/>
      <c r="DI753" s="178"/>
      <c r="DJ753" s="178"/>
      <c r="DK753" s="178"/>
      <c r="DL753" s="178"/>
      <c r="DM753" s="178"/>
      <c r="DN753" s="178"/>
      <c r="DO753" s="178"/>
      <c r="DP753" s="178"/>
      <c r="DQ753" s="178"/>
      <c r="DR753" s="178"/>
      <c r="DS753" s="178"/>
      <c r="DT753" s="178"/>
      <c r="DU753" s="178"/>
      <c r="DV753" s="178"/>
      <c r="DW753" s="178"/>
      <c r="DX753" s="178"/>
      <c r="DY753" s="178"/>
      <c r="DZ753" s="178"/>
      <c r="EA753" s="178"/>
      <c r="EB753" s="178"/>
      <c r="EC753" s="178"/>
      <c r="ED753" s="178"/>
      <c r="EE753" s="178"/>
      <c r="EF753" s="178"/>
      <c r="EG753" s="178"/>
      <c r="EH753" s="178"/>
      <c r="EI753" s="178"/>
      <c r="EJ753" s="178"/>
      <c r="EK753" s="178"/>
      <c r="EL753" s="178"/>
      <c r="EM753" s="178"/>
      <c r="EN753" s="178"/>
      <c r="EO753" s="178"/>
      <c r="EP753" s="178"/>
      <c r="EQ753" s="178"/>
      <c r="ER753" s="178"/>
      <c r="ES753" s="178"/>
      <c r="ET753" s="178"/>
      <c r="EU753" s="178"/>
      <c r="EV753" s="178"/>
      <c r="EW753" s="178"/>
      <c r="EX753" s="178"/>
      <c r="EY753" s="178"/>
      <c r="EZ753" s="178"/>
      <c r="FA753" s="178"/>
      <c r="FB753" s="178"/>
      <c r="FC753" s="178"/>
      <c r="FD753" s="178"/>
      <c r="FE753" s="178"/>
      <c r="FF753" s="178"/>
      <c r="FG753" s="178"/>
      <c r="FH753" s="178"/>
      <c r="FI753" s="178"/>
      <c r="FJ753" s="178"/>
      <c r="FK753" s="178"/>
      <c r="FL753" s="178"/>
      <c r="FM753" s="178"/>
      <c r="FN753" s="178"/>
      <c r="FO753" s="178"/>
      <c r="FP753" s="178"/>
      <c r="FQ753" s="178"/>
      <c r="FR753" s="178"/>
      <c r="FS753" s="178"/>
      <c r="FT753" s="178"/>
    </row>
    <row r="754" spans="1:176">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c r="AH754" s="178"/>
      <c r="AI754" s="178"/>
      <c r="AJ754" s="178"/>
      <c r="AK754" s="178"/>
      <c r="AL754" s="178"/>
      <c r="AM754" s="178"/>
      <c r="AN754" s="178"/>
      <c r="AO754" s="178"/>
      <c r="AP754" s="178"/>
      <c r="AQ754" s="178"/>
      <c r="AR754" s="178"/>
      <c r="AS754" s="178"/>
      <c r="AT754" s="178"/>
      <c r="AU754" s="178"/>
      <c r="AV754" s="178"/>
      <c r="AW754" s="178"/>
      <c r="AX754" s="178"/>
      <c r="AY754" s="178"/>
      <c r="AZ754" s="178"/>
      <c r="BA754" s="178"/>
      <c r="BB754" s="178"/>
      <c r="BC754" s="178"/>
      <c r="BD754" s="178"/>
      <c r="BE754" s="178"/>
      <c r="BF754" s="178"/>
      <c r="BG754" s="178"/>
      <c r="BH754" s="178"/>
      <c r="BI754" s="178"/>
      <c r="BJ754" s="178"/>
      <c r="BK754" s="178"/>
      <c r="BL754" s="178"/>
      <c r="BM754" s="178"/>
      <c r="BN754" s="178"/>
      <c r="BO754" s="178"/>
      <c r="BP754" s="178"/>
      <c r="BQ754" s="178"/>
      <c r="BR754" s="178"/>
      <c r="BS754" s="178"/>
      <c r="BT754" s="178"/>
      <c r="BU754" s="178"/>
      <c r="BV754" s="178"/>
      <c r="BW754" s="178"/>
      <c r="BX754" s="178"/>
      <c r="BY754" s="178"/>
      <c r="BZ754" s="178"/>
      <c r="CA754" s="178"/>
      <c r="CB754" s="178"/>
      <c r="CC754" s="178"/>
      <c r="CD754" s="178"/>
      <c r="CE754" s="178"/>
      <c r="CF754" s="178"/>
      <c r="CG754" s="178"/>
      <c r="CH754" s="178"/>
      <c r="CI754" s="178"/>
      <c r="CJ754" s="178"/>
      <c r="CK754" s="178"/>
      <c r="CL754" s="178"/>
      <c r="CM754" s="178"/>
      <c r="CN754" s="178"/>
      <c r="CO754" s="178"/>
      <c r="CP754" s="178"/>
      <c r="CQ754" s="178"/>
      <c r="CR754" s="178"/>
      <c r="CS754" s="178"/>
      <c r="CT754" s="178"/>
      <c r="CU754" s="178"/>
      <c r="CV754" s="178"/>
      <c r="CW754" s="178"/>
      <c r="CX754" s="178"/>
      <c r="CY754" s="178"/>
      <c r="CZ754" s="178"/>
      <c r="DA754" s="178"/>
      <c r="DB754" s="178"/>
      <c r="DC754" s="178"/>
      <c r="DD754" s="178"/>
      <c r="DE754" s="178"/>
      <c r="DF754" s="178"/>
      <c r="DG754" s="178"/>
      <c r="DH754" s="178"/>
      <c r="DI754" s="178"/>
      <c r="DJ754" s="178"/>
      <c r="DK754" s="178"/>
      <c r="DL754" s="178"/>
      <c r="DM754" s="178"/>
      <c r="DN754" s="178"/>
      <c r="DO754" s="178"/>
      <c r="DP754" s="178"/>
      <c r="DQ754" s="178"/>
      <c r="DR754" s="178"/>
      <c r="DS754" s="178"/>
      <c r="DT754" s="178"/>
      <c r="DU754" s="178"/>
      <c r="DV754" s="178"/>
      <c r="DW754" s="178"/>
      <c r="DX754" s="178"/>
      <c r="DY754" s="178"/>
      <c r="DZ754" s="178"/>
      <c r="EA754" s="178"/>
      <c r="EB754" s="178"/>
      <c r="EC754" s="178"/>
      <c r="ED754" s="178"/>
      <c r="EE754" s="178"/>
      <c r="EF754" s="178"/>
      <c r="EG754" s="178"/>
      <c r="EH754" s="178"/>
      <c r="EI754" s="178"/>
      <c r="EJ754" s="178"/>
      <c r="EK754" s="178"/>
      <c r="EL754" s="178"/>
      <c r="EM754" s="178"/>
      <c r="EN754" s="178"/>
      <c r="EO754" s="178"/>
      <c r="EP754" s="178"/>
      <c r="EQ754" s="178"/>
      <c r="ER754" s="178"/>
      <c r="ES754" s="178"/>
      <c r="ET754" s="178"/>
      <c r="EU754" s="178"/>
      <c r="EV754" s="178"/>
      <c r="EW754" s="178"/>
      <c r="EX754" s="178"/>
      <c r="EY754" s="178"/>
      <c r="EZ754" s="178"/>
      <c r="FA754" s="178"/>
      <c r="FB754" s="178"/>
      <c r="FC754" s="178"/>
      <c r="FD754" s="178"/>
      <c r="FE754" s="178"/>
      <c r="FF754" s="178"/>
      <c r="FG754" s="178"/>
      <c r="FH754" s="178"/>
      <c r="FI754" s="178"/>
      <c r="FJ754" s="178"/>
      <c r="FK754" s="178"/>
      <c r="FL754" s="178"/>
      <c r="FM754" s="178"/>
      <c r="FN754" s="178"/>
      <c r="FO754" s="178"/>
      <c r="FP754" s="178"/>
      <c r="FQ754" s="178"/>
      <c r="FR754" s="178"/>
      <c r="FS754" s="178"/>
      <c r="FT754" s="178"/>
    </row>
    <row r="755" spans="1:176">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c r="AH755" s="178"/>
      <c r="AI755" s="178"/>
      <c r="AJ755" s="178"/>
      <c r="AK755" s="178"/>
      <c r="AL755" s="178"/>
      <c r="AM755" s="178"/>
      <c r="AN755" s="178"/>
      <c r="AO755" s="178"/>
      <c r="AP755" s="178"/>
      <c r="AQ755" s="178"/>
      <c r="AR755" s="178"/>
      <c r="AS755" s="178"/>
      <c r="AT755" s="178"/>
      <c r="AU755" s="178"/>
      <c r="AV755" s="178"/>
      <c r="AW755" s="178"/>
      <c r="AX755" s="178"/>
      <c r="AY755" s="178"/>
      <c r="AZ755" s="178"/>
      <c r="BA755" s="178"/>
      <c r="BB755" s="178"/>
      <c r="BC755" s="178"/>
      <c r="BD755" s="178"/>
      <c r="BE755" s="178"/>
      <c r="BF755" s="178"/>
      <c r="BG755" s="178"/>
      <c r="BH755" s="178"/>
      <c r="BI755" s="178"/>
      <c r="BJ755" s="178"/>
      <c r="BK755" s="178"/>
      <c r="BL755" s="178"/>
      <c r="BM755" s="178"/>
      <c r="BN755" s="178"/>
      <c r="BO755" s="178"/>
      <c r="BP755" s="178"/>
      <c r="BQ755" s="178"/>
      <c r="BR755" s="178"/>
      <c r="BS755" s="178"/>
      <c r="BT755" s="178"/>
      <c r="BU755" s="178"/>
      <c r="BV755" s="178"/>
      <c r="BW755" s="178"/>
      <c r="BX755" s="178"/>
      <c r="BY755" s="178"/>
      <c r="BZ755" s="178"/>
      <c r="CA755" s="178"/>
      <c r="CB755" s="178"/>
      <c r="CC755" s="178"/>
      <c r="CD755" s="178"/>
      <c r="CE755" s="178"/>
      <c r="CF755" s="178"/>
      <c r="CG755" s="178"/>
      <c r="CH755" s="178"/>
      <c r="CI755" s="178"/>
      <c r="CJ755" s="178"/>
      <c r="CK755" s="178"/>
      <c r="CL755" s="178"/>
      <c r="CM755" s="178"/>
      <c r="CN755" s="178"/>
      <c r="CO755" s="178"/>
      <c r="CP755" s="178"/>
      <c r="CQ755" s="178"/>
      <c r="CR755" s="178"/>
      <c r="CS755" s="178"/>
      <c r="CT755" s="178"/>
      <c r="CU755" s="178"/>
      <c r="CV755" s="178"/>
      <c r="CW755" s="178"/>
      <c r="CX755" s="178"/>
      <c r="CY755" s="178"/>
      <c r="CZ755" s="178"/>
      <c r="DA755" s="178"/>
      <c r="DB755" s="178"/>
      <c r="DC755" s="178"/>
      <c r="DD755" s="178"/>
      <c r="DE755" s="178"/>
      <c r="DF755" s="178"/>
      <c r="DG755" s="178"/>
      <c r="DH755" s="178"/>
      <c r="DI755" s="178"/>
      <c r="DJ755" s="178"/>
      <c r="DK755" s="178"/>
      <c r="DL755" s="178"/>
      <c r="DM755" s="178"/>
      <c r="DN755" s="178"/>
      <c r="DO755" s="178"/>
      <c r="DP755" s="178"/>
      <c r="DQ755" s="178"/>
      <c r="DR755" s="178"/>
      <c r="DS755" s="178"/>
      <c r="DT755" s="178"/>
      <c r="DU755" s="178"/>
      <c r="DV755" s="178"/>
      <c r="DW755" s="178"/>
      <c r="DX755" s="178"/>
      <c r="DY755" s="178"/>
      <c r="DZ755" s="178"/>
      <c r="EA755" s="178"/>
      <c r="EB755" s="178"/>
      <c r="EC755" s="178"/>
      <c r="ED755" s="178"/>
      <c r="EE755" s="178"/>
      <c r="EF755" s="178"/>
      <c r="EG755" s="178"/>
      <c r="EH755" s="178"/>
      <c r="EI755" s="178"/>
      <c r="EJ755" s="178"/>
      <c r="EK755" s="178"/>
      <c r="EL755" s="178"/>
      <c r="EM755" s="178"/>
      <c r="EN755" s="178"/>
      <c r="EO755" s="178"/>
      <c r="EP755" s="178"/>
      <c r="EQ755" s="178"/>
      <c r="ER755" s="178"/>
      <c r="ES755" s="178"/>
      <c r="ET755" s="178"/>
      <c r="EU755" s="178"/>
      <c r="EV755" s="178"/>
      <c r="EW755" s="178"/>
      <c r="EX755" s="178"/>
      <c r="EY755" s="178"/>
      <c r="EZ755" s="178"/>
      <c r="FA755" s="178"/>
      <c r="FB755" s="178"/>
      <c r="FC755" s="178"/>
      <c r="FD755" s="178"/>
      <c r="FE755" s="178"/>
      <c r="FF755" s="178"/>
      <c r="FG755" s="178"/>
      <c r="FH755" s="178"/>
      <c r="FI755" s="178"/>
      <c r="FJ755" s="178"/>
      <c r="FK755" s="178"/>
      <c r="FL755" s="178"/>
      <c r="FM755" s="178"/>
      <c r="FN755" s="178"/>
      <c r="FO755" s="178"/>
      <c r="FP755" s="178"/>
      <c r="FQ755" s="178"/>
      <c r="FR755" s="178"/>
      <c r="FS755" s="178"/>
      <c r="FT755" s="178"/>
    </row>
    <row r="756" spans="1:176">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c r="AH756" s="178"/>
      <c r="AI756" s="178"/>
      <c r="AJ756" s="178"/>
      <c r="AK756" s="178"/>
      <c r="AL756" s="178"/>
      <c r="AM756" s="178"/>
      <c r="AN756" s="178"/>
      <c r="AO756" s="178"/>
      <c r="AP756" s="178"/>
      <c r="AQ756" s="178"/>
      <c r="AR756" s="178"/>
      <c r="AS756" s="178"/>
      <c r="AT756" s="178"/>
      <c r="AU756" s="178"/>
      <c r="AV756" s="178"/>
      <c r="AW756" s="178"/>
      <c r="AX756" s="178"/>
      <c r="AY756" s="178"/>
      <c r="AZ756" s="178"/>
      <c r="BA756" s="178"/>
      <c r="BB756" s="178"/>
      <c r="BC756" s="178"/>
      <c r="BD756" s="178"/>
      <c r="BE756" s="178"/>
      <c r="BF756" s="178"/>
      <c r="BG756" s="178"/>
      <c r="BH756" s="178"/>
      <c r="BI756" s="178"/>
      <c r="BJ756" s="178"/>
      <c r="BK756" s="178"/>
      <c r="BL756" s="178"/>
      <c r="BM756" s="178"/>
      <c r="BN756" s="178"/>
      <c r="BO756" s="178"/>
      <c r="BP756" s="178"/>
      <c r="BQ756" s="178"/>
      <c r="BR756" s="178"/>
      <c r="BS756" s="178"/>
      <c r="BT756" s="178"/>
      <c r="BU756" s="178"/>
      <c r="BV756" s="178"/>
      <c r="BW756" s="178"/>
      <c r="BX756" s="178"/>
      <c r="BY756" s="178"/>
      <c r="BZ756" s="178"/>
      <c r="CA756" s="178"/>
      <c r="CB756" s="178"/>
      <c r="CC756" s="178"/>
      <c r="CD756" s="178"/>
      <c r="CE756" s="178"/>
      <c r="CF756" s="178"/>
      <c r="CG756" s="178"/>
      <c r="CH756" s="178"/>
      <c r="CI756" s="178"/>
      <c r="CJ756" s="178"/>
      <c r="CK756" s="178"/>
      <c r="CL756" s="178"/>
      <c r="CM756" s="178"/>
      <c r="CN756" s="178"/>
      <c r="CO756" s="178"/>
      <c r="CP756" s="178"/>
      <c r="CQ756" s="178"/>
      <c r="CR756" s="178"/>
      <c r="CS756" s="178"/>
      <c r="CT756" s="178"/>
      <c r="CU756" s="178"/>
      <c r="CV756" s="178"/>
      <c r="CW756" s="178"/>
      <c r="CX756" s="178"/>
      <c r="CY756" s="178"/>
      <c r="CZ756" s="178"/>
      <c r="DA756" s="178"/>
      <c r="DB756" s="178"/>
      <c r="DC756" s="178"/>
      <c r="DD756" s="178"/>
      <c r="DE756" s="178"/>
      <c r="DF756" s="178"/>
      <c r="DG756" s="178"/>
      <c r="DH756" s="178"/>
      <c r="DI756" s="178"/>
      <c r="DJ756" s="178"/>
      <c r="DK756" s="178"/>
      <c r="DL756" s="178"/>
      <c r="DM756" s="178"/>
      <c r="DN756" s="178"/>
      <c r="DO756" s="178"/>
      <c r="DP756" s="178"/>
      <c r="DQ756" s="178"/>
      <c r="DR756" s="178"/>
      <c r="DS756" s="178"/>
      <c r="DT756" s="178"/>
      <c r="DU756" s="178"/>
      <c r="DV756" s="178"/>
      <c r="DW756" s="178"/>
      <c r="DX756" s="178"/>
      <c r="DY756" s="178"/>
      <c r="DZ756" s="178"/>
      <c r="EA756" s="178"/>
      <c r="EB756" s="178"/>
      <c r="EC756" s="178"/>
      <c r="ED756" s="178"/>
      <c r="EE756" s="178"/>
      <c r="EF756" s="178"/>
      <c r="EG756" s="178"/>
      <c r="EH756" s="178"/>
      <c r="EI756" s="178"/>
      <c r="EJ756" s="178"/>
      <c r="EK756" s="178"/>
      <c r="EL756" s="178"/>
      <c r="EM756" s="178"/>
      <c r="EN756" s="178"/>
      <c r="EO756" s="178"/>
      <c r="EP756" s="178"/>
      <c r="EQ756" s="178"/>
      <c r="ER756" s="178"/>
      <c r="ES756" s="178"/>
      <c r="ET756" s="178"/>
      <c r="EU756" s="178"/>
      <c r="EV756" s="178"/>
      <c r="EW756" s="178"/>
      <c r="EX756" s="178"/>
      <c r="EY756" s="178"/>
      <c r="EZ756" s="178"/>
      <c r="FA756" s="178"/>
      <c r="FB756" s="178"/>
      <c r="FC756" s="178"/>
      <c r="FD756" s="178"/>
      <c r="FE756" s="178"/>
      <c r="FF756" s="178"/>
      <c r="FG756" s="178"/>
      <c r="FH756" s="178"/>
      <c r="FI756" s="178"/>
      <c r="FJ756" s="178"/>
      <c r="FK756" s="178"/>
      <c r="FL756" s="178"/>
      <c r="FM756" s="178"/>
      <c r="FN756" s="178"/>
      <c r="FO756" s="178"/>
      <c r="FP756" s="178"/>
      <c r="FQ756" s="178"/>
      <c r="FR756" s="178"/>
      <c r="FS756" s="178"/>
      <c r="FT756" s="178"/>
    </row>
    <row r="757" spans="1:176">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c r="AJ757" s="178"/>
      <c r="AK757" s="178"/>
      <c r="AL757" s="178"/>
      <c r="AM757" s="178"/>
      <c r="AN757" s="178"/>
      <c r="AO757" s="178"/>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c r="BK757" s="178"/>
      <c r="BL757" s="178"/>
      <c r="BM757" s="178"/>
      <c r="BN757" s="178"/>
      <c r="BO757" s="178"/>
      <c r="BP757" s="178"/>
      <c r="BQ757" s="178"/>
      <c r="BR757" s="178"/>
      <c r="BS757" s="178"/>
      <c r="BT757" s="178"/>
      <c r="BU757" s="178"/>
      <c r="BV757" s="178"/>
      <c r="BW757" s="178"/>
      <c r="BX757" s="178"/>
      <c r="BY757" s="178"/>
      <c r="BZ757" s="178"/>
      <c r="CA757" s="178"/>
      <c r="CB757" s="178"/>
      <c r="CC757" s="178"/>
      <c r="CD757" s="178"/>
      <c r="CE757" s="178"/>
      <c r="CF757" s="178"/>
      <c r="CG757" s="178"/>
      <c r="CH757" s="178"/>
      <c r="CI757" s="178"/>
      <c r="CJ757" s="178"/>
      <c r="CK757" s="178"/>
      <c r="CL757" s="178"/>
      <c r="CM757" s="178"/>
      <c r="CN757" s="178"/>
      <c r="CO757" s="178"/>
      <c r="CP757" s="178"/>
      <c r="CQ757" s="178"/>
      <c r="CR757" s="178"/>
      <c r="CS757" s="178"/>
      <c r="CT757" s="178"/>
      <c r="CU757" s="178"/>
      <c r="CV757" s="178"/>
      <c r="CW757" s="178"/>
      <c r="CX757" s="178"/>
      <c r="CY757" s="178"/>
      <c r="CZ757" s="178"/>
      <c r="DA757" s="178"/>
      <c r="DB757" s="178"/>
      <c r="DC757" s="178"/>
      <c r="DD757" s="178"/>
      <c r="DE757" s="178"/>
      <c r="DF757" s="178"/>
      <c r="DG757" s="178"/>
      <c r="DH757" s="178"/>
      <c r="DI757" s="178"/>
      <c r="DJ757" s="178"/>
      <c r="DK757" s="178"/>
      <c r="DL757" s="178"/>
      <c r="DM757" s="178"/>
      <c r="DN757" s="178"/>
      <c r="DO757" s="178"/>
      <c r="DP757" s="178"/>
      <c r="DQ757" s="178"/>
      <c r="DR757" s="178"/>
      <c r="DS757" s="178"/>
      <c r="DT757" s="178"/>
      <c r="DU757" s="178"/>
      <c r="DV757" s="178"/>
      <c r="DW757" s="178"/>
      <c r="DX757" s="178"/>
      <c r="DY757" s="178"/>
      <c r="DZ757" s="178"/>
      <c r="EA757" s="178"/>
      <c r="EB757" s="178"/>
      <c r="EC757" s="178"/>
      <c r="ED757" s="178"/>
      <c r="EE757" s="178"/>
      <c r="EF757" s="178"/>
      <c r="EG757" s="178"/>
      <c r="EH757" s="178"/>
      <c r="EI757" s="178"/>
      <c r="EJ757" s="178"/>
      <c r="EK757" s="178"/>
      <c r="EL757" s="178"/>
      <c r="EM757" s="178"/>
      <c r="EN757" s="178"/>
      <c r="EO757" s="178"/>
      <c r="EP757" s="178"/>
      <c r="EQ757" s="178"/>
      <c r="ER757" s="178"/>
      <c r="ES757" s="178"/>
      <c r="ET757" s="178"/>
      <c r="EU757" s="178"/>
      <c r="EV757" s="178"/>
      <c r="EW757" s="178"/>
      <c r="EX757" s="178"/>
      <c r="EY757" s="178"/>
      <c r="EZ757" s="178"/>
      <c r="FA757" s="178"/>
      <c r="FB757" s="178"/>
      <c r="FC757" s="178"/>
      <c r="FD757" s="178"/>
      <c r="FE757" s="178"/>
      <c r="FF757" s="178"/>
      <c r="FG757" s="178"/>
      <c r="FH757" s="178"/>
      <c r="FI757" s="178"/>
      <c r="FJ757" s="178"/>
      <c r="FK757" s="178"/>
      <c r="FL757" s="178"/>
      <c r="FM757" s="178"/>
      <c r="FN757" s="178"/>
      <c r="FO757" s="178"/>
      <c r="FP757" s="178"/>
      <c r="FQ757" s="178"/>
      <c r="FR757" s="178"/>
      <c r="FS757" s="178"/>
      <c r="FT757" s="178"/>
    </row>
    <row r="758" spans="1:176">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c r="AJ758" s="178"/>
      <c r="AK758" s="178"/>
      <c r="AL758" s="178"/>
      <c r="AM758" s="178"/>
      <c r="AN758" s="178"/>
      <c r="AO758" s="178"/>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c r="BK758" s="178"/>
      <c r="BL758" s="178"/>
      <c r="BM758" s="178"/>
      <c r="BN758" s="178"/>
      <c r="BO758" s="178"/>
      <c r="BP758" s="178"/>
      <c r="BQ758" s="178"/>
      <c r="BR758" s="178"/>
      <c r="BS758" s="178"/>
      <c r="BT758" s="178"/>
      <c r="BU758" s="178"/>
      <c r="BV758" s="178"/>
      <c r="BW758" s="178"/>
      <c r="BX758" s="178"/>
      <c r="BY758" s="178"/>
      <c r="BZ758" s="178"/>
      <c r="CA758" s="178"/>
      <c r="CB758" s="178"/>
      <c r="CC758" s="178"/>
      <c r="CD758" s="178"/>
      <c r="CE758" s="178"/>
      <c r="CF758" s="178"/>
      <c r="CG758" s="178"/>
      <c r="CH758" s="178"/>
      <c r="CI758" s="178"/>
      <c r="CJ758" s="178"/>
      <c r="CK758" s="178"/>
      <c r="CL758" s="178"/>
      <c r="CM758" s="178"/>
      <c r="CN758" s="178"/>
      <c r="CO758" s="178"/>
      <c r="CP758" s="178"/>
      <c r="CQ758" s="178"/>
      <c r="CR758" s="178"/>
      <c r="CS758" s="178"/>
      <c r="CT758" s="178"/>
      <c r="CU758" s="178"/>
      <c r="CV758" s="178"/>
      <c r="CW758" s="178"/>
      <c r="CX758" s="178"/>
      <c r="CY758" s="178"/>
      <c r="CZ758" s="178"/>
      <c r="DA758" s="178"/>
      <c r="DB758" s="178"/>
      <c r="DC758" s="178"/>
      <c r="DD758" s="178"/>
      <c r="DE758" s="178"/>
      <c r="DF758" s="178"/>
      <c r="DG758" s="178"/>
      <c r="DH758" s="178"/>
      <c r="DI758" s="178"/>
      <c r="DJ758" s="178"/>
      <c r="DK758" s="178"/>
      <c r="DL758" s="178"/>
      <c r="DM758" s="178"/>
      <c r="DN758" s="178"/>
      <c r="DO758" s="178"/>
      <c r="DP758" s="178"/>
      <c r="DQ758" s="178"/>
      <c r="DR758" s="178"/>
      <c r="DS758" s="178"/>
      <c r="DT758" s="178"/>
      <c r="DU758" s="178"/>
      <c r="DV758" s="178"/>
      <c r="DW758" s="178"/>
      <c r="DX758" s="178"/>
      <c r="DY758" s="178"/>
      <c r="DZ758" s="178"/>
      <c r="EA758" s="178"/>
      <c r="EB758" s="178"/>
      <c r="EC758" s="178"/>
      <c r="ED758" s="178"/>
      <c r="EE758" s="178"/>
      <c r="EF758" s="178"/>
      <c r="EG758" s="178"/>
      <c r="EH758" s="178"/>
      <c r="EI758" s="178"/>
      <c r="EJ758" s="178"/>
      <c r="EK758" s="178"/>
      <c r="EL758" s="178"/>
      <c r="EM758" s="178"/>
      <c r="EN758" s="178"/>
      <c r="EO758" s="178"/>
      <c r="EP758" s="178"/>
      <c r="EQ758" s="178"/>
      <c r="ER758" s="178"/>
      <c r="ES758" s="178"/>
      <c r="ET758" s="178"/>
      <c r="EU758" s="178"/>
      <c r="EV758" s="178"/>
      <c r="EW758" s="178"/>
      <c r="EX758" s="178"/>
      <c r="EY758" s="178"/>
      <c r="EZ758" s="178"/>
      <c r="FA758" s="178"/>
      <c r="FB758" s="178"/>
      <c r="FC758" s="178"/>
      <c r="FD758" s="178"/>
      <c r="FE758" s="178"/>
      <c r="FF758" s="178"/>
      <c r="FG758" s="178"/>
      <c r="FH758" s="178"/>
      <c r="FI758" s="178"/>
      <c r="FJ758" s="178"/>
      <c r="FK758" s="178"/>
      <c r="FL758" s="178"/>
      <c r="FM758" s="178"/>
      <c r="FN758" s="178"/>
      <c r="FO758" s="178"/>
      <c r="FP758" s="178"/>
      <c r="FQ758" s="178"/>
      <c r="FR758" s="178"/>
      <c r="FS758" s="178"/>
      <c r="FT758" s="178"/>
    </row>
    <row r="759" spans="1:176">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c r="AH759" s="178"/>
      <c r="AI759" s="178"/>
      <c r="AJ759" s="178"/>
      <c r="AK759" s="178"/>
      <c r="AL759" s="178"/>
      <c r="AM759" s="178"/>
      <c r="AN759" s="178"/>
      <c r="AO759" s="178"/>
      <c r="AP759" s="178"/>
      <c r="AQ759" s="178"/>
      <c r="AR759" s="178"/>
      <c r="AS759" s="178"/>
      <c r="AT759" s="178"/>
      <c r="AU759" s="178"/>
      <c r="AV759" s="178"/>
      <c r="AW759" s="178"/>
      <c r="AX759" s="178"/>
      <c r="AY759" s="178"/>
      <c r="AZ759" s="178"/>
      <c r="BA759" s="178"/>
      <c r="BB759" s="178"/>
      <c r="BC759" s="178"/>
      <c r="BD759" s="178"/>
      <c r="BE759" s="178"/>
      <c r="BF759" s="178"/>
      <c r="BG759" s="178"/>
      <c r="BH759" s="178"/>
      <c r="BI759" s="178"/>
      <c r="BJ759" s="178"/>
      <c r="BK759" s="178"/>
      <c r="BL759" s="178"/>
      <c r="BM759" s="178"/>
      <c r="BN759" s="178"/>
      <c r="BO759" s="178"/>
      <c r="BP759" s="178"/>
      <c r="BQ759" s="178"/>
      <c r="BR759" s="178"/>
      <c r="BS759" s="178"/>
      <c r="BT759" s="178"/>
      <c r="BU759" s="178"/>
      <c r="BV759" s="178"/>
      <c r="BW759" s="178"/>
      <c r="BX759" s="178"/>
      <c r="BY759" s="178"/>
      <c r="BZ759" s="178"/>
      <c r="CA759" s="178"/>
      <c r="CB759" s="178"/>
      <c r="CC759" s="178"/>
      <c r="CD759" s="178"/>
      <c r="CE759" s="178"/>
      <c r="CF759" s="178"/>
      <c r="CG759" s="178"/>
      <c r="CH759" s="178"/>
      <c r="CI759" s="178"/>
      <c r="CJ759" s="178"/>
      <c r="CK759" s="178"/>
      <c r="CL759" s="178"/>
      <c r="CM759" s="178"/>
      <c r="CN759" s="178"/>
      <c r="CO759" s="178"/>
      <c r="CP759" s="178"/>
      <c r="CQ759" s="178"/>
      <c r="CR759" s="178"/>
      <c r="CS759" s="178"/>
      <c r="CT759" s="178"/>
      <c r="CU759" s="178"/>
      <c r="CV759" s="178"/>
      <c r="CW759" s="178"/>
      <c r="CX759" s="178"/>
      <c r="CY759" s="178"/>
      <c r="CZ759" s="178"/>
      <c r="DA759" s="178"/>
      <c r="DB759" s="178"/>
      <c r="DC759" s="178"/>
      <c r="DD759" s="178"/>
      <c r="DE759" s="178"/>
      <c r="DF759" s="178"/>
      <c r="DG759" s="178"/>
      <c r="DH759" s="178"/>
      <c r="DI759" s="178"/>
      <c r="DJ759" s="178"/>
      <c r="DK759" s="178"/>
      <c r="DL759" s="178"/>
      <c r="DM759" s="178"/>
      <c r="DN759" s="178"/>
      <c r="DO759" s="178"/>
      <c r="DP759" s="178"/>
      <c r="DQ759" s="178"/>
      <c r="DR759" s="178"/>
      <c r="DS759" s="178"/>
      <c r="DT759" s="178"/>
      <c r="DU759" s="178"/>
      <c r="DV759" s="178"/>
      <c r="DW759" s="178"/>
      <c r="DX759" s="178"/>
      <c r="DY759" s="178"/>
      <c r="DZ759" s="178"/>
      <c r="EA759" s="178"/>
      <c r="EB759" s="178"/>
      <c r="EC759" s="178"/>
      <c r="ED759" s="178"/>
      <c r="EE759" s="178"/>
      <c r="EF759" s="178"/>
      <c r="EG759" s="178"/>
      <c r="EH759" s="178"/>
      <c r="EI759" s="178"/>
      <c r="EJ759" s="178"/>
      <c r="EK759" s="178"/>
      <c r="EL759" s="178"/>
      <c r="EM759" s="178"/>
      <c r="EN759" s="178"/>
      <c r="EO759" s="178"/>
      <c r="EP759" s="178"/>
      <c r="EQ759" s="178"/>
      <c r="ER759" s="178"/>
      <c r="ES759" s="178"/>
      <c r="ET759" s="178"/>
      <c r="EU759" s="178"/>
      <c r="EV759" s="178"/>
      <c r="EW759" s="178"/>
      <c r="EX759" s="178"/>
      <c r="EY759" s="178"/>
      <c r="EZ759" s="178"/>
      <c r="FA759" s="178"/>
      <c r="FB759" s="178"/>
      <c r="FC759" s="178"/>
      <c r="FD759" s="178"/>
      <c r="FE759" s="178"/>
      <c r="FF759" s="178"/>
      <c r="FG759" s="178"/>
      <c r="FH759" s="178"/>
      <c r="FI759" s="178"/>
      <c r="FJ759" s="178"/>
      <c r="FK759" s="178"/>
      <c r="FL759" s="178"/>
      <c r="FM759" s="178"/>
      <c r="FN759" s="178"/>
      <c r="FO759" s="178"/>
      <c r="FP759" s="178"/>
      <c r="FQ759" s="178"/>
      <c r="FR759" s="178"/>
      <c r="FS759" s="178"/>
      <c r="FT759" s="178"/>
    </row>
    <row r="760" spans="1:176">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c r="AJ760" s="178"/>
      <c r="AK760" s="178"/>
      <c r="AL760" s="178"/>
      <c r="AM760" s="178"/>
      <c r="AN760" s="178"/>
      <c r="AO760" s="178"/>
      <c r="AP760" s="178"/>
      <c r="AQ760" s="178"/>
      <c r="AR760" s="178"/>
      <c r="AS760" s="178"/>
      <c r="AT760" s="178"/>
      <c r="AU760" s="178"/>
      <c r="AV760" s="178"/>
      <c r="AW760" s="178"/>
      <c r="AX760" s="178"/>
      <c r="AY760" s="178"/>
      <c r="AZ760" s="178"/>
      <c r="BA760" s="178"/>
      <c r="BB760" s="178"/>
      <c r="BC760" s="178"/>
      <c r="BD760" s="178"/>
      <c r="BE760" s="178"/>
      <c r="BF760" s="178"/>
      <c r="BG760" s="178"/>
      <c r="BH760" s="178"/>
      <c r="BI760" s="178"/>
      <c r="BJ760" s="178"/>
      <c r="BK760" s="178"/>
      <c r="BL760" s="178"/>
      <c r="BM760" s="178"/>
      <c r="BN760" s="178"/>
      <c r="BO760" s="178"/>
      <c r="BP760" s="178"/>
      <c r="BQ760" s="178"/>
      <c r="BR760" s="178"/>
      <c r="BS760" s="178"/>
      <c r="BT760" s="178"/>
      <c r="BU760" s="178"/>
      <c r="BV760" s="178"/>
      <c r="BW760" s="178"/>
      <c r="BX760" s="178"/>
      <c r="BY760" s="178"/>
      <c r="BZ760" s="178"/>
      <c r="CA760" s="178"/>
      <c r="CB760" s="178"/>
      <c r="CC760" s="178"/>
      <c r="CD760" s="178"/>
      <c r="CE760" s="178"/>
      <c r="CF760" s="178"/>
      <c r="CG760" s="178"/>
      <c r="CH760" s="178"/>
      <c r="CI760" s="178"/>
      <c r="CJ760" s="178"/>
      <c r="CK760" s="178"/>
      <c r="CL760" s="178"/>
      <c r="CM760" s="178"/>
      <c r="CN760" s="178"/>
      <c r="CO760" s="178"/>
      <c r="CP760" s="178"/>
      <c r="CQ760" s="178"/>
      <c r="CR760" s="178"/>
      <c r="CS760" s="178"/>
      <c r="CT760" s="178"/>
      <c r="CU760" s="178"/>
      <c r="CV760" s="178"/>
      <c r="CW760" s="178"/>
      <c r="CX760" s="178"/>
      <c r="CY760" s="178"/>
      <c r="CZ760" s="178"/>
      <c r="DA760" s="178"/>
      <c r="DB760" s="178"/>
      <c r="DC760" s="178"/>
      <c r="DD760" s="178"/>
      <c r="DE760" s="178"/>
      <c r="DF760" s="178"/>
      <c r="DG760" s="178"/>
      <c r="DH760" s="178"/>
      <c r="DI760" s="178"/>
      <c r="DJ760" s="178"/>
      <c r="DK760" s="178"/>
      <c r="DL760" s="178"/>
      <c r="DM760" s="178"/>
      <c r="DN760" s="178"/>
      <c r="DO760" s="178"/>
      <c r="DP760" s="178"/>
      <c r="DQ760" s="178"/>
      <c r="DR760" s="178"/>
      <c r="DS760" s="178"/>
      <c r="DT760" s="178"/>
      <c r="DU760" s="178"/>
      <c r="DV760" s="178"/>
      <c r="DW760" s="178"/>
      <c r="DX760" s="178"/>
      <c r="DY760" s="178"/>
      <c r="DZ760" s="178"/>
      <c r="EA760" s="178"/>
      <c r="EB760" s="178"/>
      <c r="EC760" s="178"/>
      <c r="ED760" s="178"/>
      <c r="EE760" s="178"/>
      <c r="EF760" s="178"/>
      <c r="EG760" s="178"/>
      <c r="EH760" s="178"/>
      <c r="EI760" s="178"/>
      <c r="EJ760" s="178"/>
      <c r="EK760" s="178"/>
      <c r="EL760" s="178"/>
      <c r="EM760" s="178"/>
      <c r="EN760" s="178"/>
      <c r="EO760" s="178"/>
      <c r="EP760" s="178"/>
      <c r="EQ760" s="178"/>
      <c r="ER760" s="178"/>
      <c r="ES760" s="178"/>
      <c r="ET760" s="178"/>
      <c r="EU760" s="178"/>
      <c r="EV760" s="178"/>
      <c r="EW760" s="178"/>
      <c r="EX760" s="178"/>
      <c r="EY760" s="178"/>
      <c r="EZ760" s="178"/>
      <c r="FA760" s="178"/>
      <c r="FB760" s="178"/>
      <c r="FC760" s="178"/>
      <c r="FD760" s="178"/>
      <c r="FE760" s="178"/>
      <c r="FF760" s="178"/>
      <c r="FG760" s="178"/>
      <c r="FH760" s="178"/>
      <c r="FI760" s="178"/>
      <c r="FJ760" s="178"/>
      <c r="FK760" s="178"/>
      <c r="FL760" s="178"/>
      <c r="FM760" s="178"/>
      <c r="FN760" s="178"/>
      <c r="FO760" s="178"/>
      <c r="FP760" s="178"/>
      <c r="FQ760" s="178"/>
      <c r="FR760" s="178"/>
      <c r="FS760" s="178"/>
      <c r="FT760" s="178"/>
    </row>
    <row r="761" spans="1:176">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c r="AJ761" s="178"/>
      <c r="AK761" s="178"/>
      <c r="AL761" s="178"/>
      <c r="AM761" s="178"/>
      <c r="AN761" s="178"/>
      <c r="AO761" s="178"/>
      <c r="AP761" s="178"/>
      <c r="AQ761" s="178"/>
      <c r="AR761" s="178"/>
      <c r="AS761" s="178"/>
      <c r="AT761" s="178"/>
      <c r="AU761" s="178"/>
      <c r="AV761" s="178"/>
      <c r="AW761" s="178"/>
      <c r="AX761" s="178"/>
      <c r="AY761" s="178"/>
      <c r="AZ761" s="178"/>
      <c r="BA761" s="178"/>
      <c r="BB761" s="178"/>
      <c r="BC761" s="178"/>
      <c r="BD761" s="178"/>
      <c r="BE761" s="178"/>
      <c r="BF761" s="178"/>
      <c r="BG761" s="178"/>
      <c r="BH761" s="178"/>
      <c r="BI761" s="178"/>
      <c r="BJ761" s="178"/>
      <c r="BK761" s="178"/>
      <c r="BL761" s="178"/>
      <c r="BM761" s="178"/>
      <c r="BN761" s="178"/>
      <c r="BO761" s="178"/>
      <c r="BP761" s="178"/>
      <c r="BQ761" s="178"/>
      <c r="BR761" s="178"/>
      <c r="BS761" s="178"/>
      <c r="BT761" s="178"/>
      <c r="BU761" s="178"/>
      <c r="BV761" s="178"/>
      <c r="BW761" s="178"/>
      <c r="BX761" s="178"/>
      <c r="BY761" s="178"/>
      <c r="BZ761" s="178"/>
      <c r="CA761" s="178"/>
      <c r="CB761" s="178"/>
      <c r="CC761" s="178"/>
      <c r="CD761" s="178"/>
      <c r="CE761" s="178"/>
      <c r="CF761" s="178"/>
      <c r="CG761" s="178"/>
      <c r="CH761" s="178"/>
      <c r="CI761" s="178"/>
      <c r="CJ761" s="178"/>
      <c r="CK761" s="178"/>
      <c r="CL761" s="178"/>
      <c r="CM761" s="178"/>
      <c r="CN761" s="178"/>
      <c r="CO761" s="178"/>
      <c r="CP761" s="178"/>
      <c r="CQ761" s="178"/>
      <c r="CR761" s="178"/>
      <c r="CS761" s="178"/>
      <c r="CT761" s="178"/>
      <c r="CU761" s="178"/>
      <c r="CV761" s="178"/>
      <c r="CW761" s="178"/>
      <c r="CX761" s="178"/>
      <c r="CY761" s="178"/>
      <c r="CZ761" s="178"/>
      <c r="DA761" s="178"/>
      <c r="DB761" s="178"/>
      <c r="DC761" s="178"/>
      <c r="DD761" s="178"/>
      <c r="DE761" s="178"/>
      <c r="DF761" s="178"/>
      <c r="DG761" s="178"/>
      <c r="DH761" s="178"/>
      <c r="DI761" s="178"/>
      <c r="DJ761" s="178"/>
      <c r="DK761" s="178"/>
      <c r="DL761" s="178"/>
      <c r="DM761" s="178"/>
      <c r="DN761" s="178"/>
      <c r="DO761" s="178"/>
      <c r="DP761" s="178"/>
      <c r="DQ761" s="178"/>
      <c r="DR761" s="178"/>
      <c r="DS761" s="178"/>
      <c r="DT761" s="178"/>
      <c r="DU761" s="178"/>
      <c r="DV761" s="178"/>
      <c r="DW761" s="178"/>
      <c r="DX761" s="178"/>
      <c r="DY761" s="178"/>
      <c r="DZ761" s="178"/>
      <c r="EA761" s="178"/>
      <c r="EB761" s="178"/>
      <c r="EC761" s="178"/>
      <c r="ED761" s="178"/>
      <c r="EE761" s="178"/>
      <c r="EF761" s="178"/>
      <c r="EG761" s="178"/>
      <c r="EH761" s="178"/>
      <c r="EI761" s="178"/>
      <c r="EJ761" s="178"/>
      <c r="EK761" s="178"/>
      <c r="EL761" s="178"/>
      <c r="EM761" s="178"/>
      <c r="EN761" s="178"/>
      <c r="EO761" s="178"/>
      <c r="EP761" s="178"/>
      <c r="EQ761" s="178"/>
      <c r="ER761" s="178"/>
      <c r="ES761" s="178"/>
      <c r="ET761" s="178"/>
      <c r="EU761" s="178"/>
      <c r="EV761" s="178"/>
      <c r="EW761" s="178"/>
      <c r="EX761" s="178"/>
      <c r="EY761" s="178"/>
      <c r="EZ761" s="178"/>
      <c r="FA761" s="178"/>
      <c r="FB761" s="178"/>
      <c r="FC761" s="178"/>
      <c r="FD761" s="178"/>
      <c r="FE761" s="178"/>
      <c r="FF761" s="178"/>
      <c r="FG761" s="178"/>
      <c r="FH761" s="178"/>
      <c r="FI761" s="178"/>
      <c r="FJ761" s="178"/>
      <c r="FK761" s="178"/>
      <c r="FL761" s="178"/>
      <c r="FM761" s="178"/>
      <c r="FN761" s="178"/>
      <c r="FO761" s="178"/>
      <c r="FP761" s="178"/>
      <c r="FQ761" s="178"/>
      <c r="FR761" s="178"/>
      <c r="FS761" s="178"/>
      <c r="FT761" s="178"/>
    </row>
    <row r="762" spans="1:176">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c r="AJ762" s="178"/>
      <c r="AK762" s="178"/>
      <c r="AL762" s="178"/>
      <c r="AM762" s="178"/>
      <c r="AN762" s="178"/>
      <c r="AO762" s="178"/>
      <c r="AP762" s="178"/>
      <c r="AQ762" s="178"/>
      <c r="AR762" s="178"/>
      <c r="AS762" s="178"/>
      <c r="AT762" s="178"/>
      <c r="AU762" s="178"/>
      <c r="AV762" s="178"/>
      <c r="AW762" s="178"/>
      <c r="AX762" s="178"/>
      <c r="AY762" s="178"/>
      <c r="AZ762" s="178"/>
      <c r="BA762" s="178"/>
      <c r="BB762" s="178"/>
      <c r="BC762" s="178"/>
      <c r="BD762" s="178"/>
      <c r="BE762" s="178"/>
      <c r="BF762" s="178"/>
      <c r="BG762" s="178"/>
      <c r="BH762" s="178"/>
      <c r="BI762" s="178"/>
      <c r="BJ762" s="178"/>
      <c r="BK762" s="178"/>
      <c r="BL762" s="178"/>
      <c r="BM762" s="178"/>
      <c r="BN762" s="178"/>
      <c r="BO762" s="178"/>
      <c r="BP762" s="178"/>
      <c r="BQ762" s="178"/>
      <c r="BR762" s="178"/>
      <c r="BS762" s="178"/>
      <c r="BT762" s="178"/>
      <c r="BU762" s="178"/>
      <c r="BV762" s="178"/>
      <c r="BW762" s="178"/>
      <c r="BX762" s="178"/>
      <c r="BY762" s="178"/>
      <c r="BZ762" s="178"/>
      <c r="CA762" s="178"/>
      <c r="CB762" s="178"/>
      <c r="CC762" s="178"/>
      <c r="CD762" s="178"/>
      <c r="CE762" s="178"/>
      <c r="CF762" s="178"/>
      <c r="CG762" s="178"/>
      <c r="CH762" s="178"/>
      <c r="CI762" s="178"/>
      <c r="CJ762" s="178"/>
      <c r="CK762" s="178"/>
      <c r="CL762" s="178"/>
      <c r="CM762" s="178"/>
      <c r="CN762" s="178"/>
      <c r="CO762" s="178"/>
      <c r="CP762" s="178"/>
      <c r="CQ762" s="178"/>
      <c r="CR762" s="178"/>
      <c r="CS762" s="178"/>
      <c r="CT762" s="178"/>
      <c r="CU762" s="178"/>
      <c r="CV762" s="178"/>
      <c r="CW762" s="178"/>
      <c r="CX762" s="178"/>
      <c r="CY762" s="178"/>
      <c r="CZ762" s="178"/>
      <c r="DA762" s="178"/>
      <c r="DB762" s="178"/>
      <c r="DC762" s="178"/>
      <c r="DD762" s="178"/>
      <c r="DE762" s="178"/>
      <c r="DF762" s="178"/>
      <c r="DG762" s="178"/>
      <c r="DH762" s="178"/>
      <c r="DI762" s="178"/>
      <c r="DJ762" s="178"/>
      <c r="DK762" s="178"/>
      <c r="DL762" s="178"/>
      <c r="DM762" s="178"/>
      <c r="DN762" s="178"/>
      <c r="DO762" s="178"/>
      <c r="DP762" s="178"/>
      <c r="DQ762" s="178"/>
      <c r="DR762" s="178"/>
      <c r="DS762" s="178"/>
      <c r="DT762" s="178"/>
      <c r="DU762" s="178"/>
      <c r="DV762" s="178"/>
      <c r="DW762" s="178"/>
      <c r="DX762" s="178"/>
      <c r="DY762" s="178"/>
      <c r="DZ762" s="178"/>
      <c r="EA762" s="178"/>
      <c r="EB762" s="178"/>
      <c r="EC762" s="178"/>
      <c r="ED762" s="178"/>
      <c r="EE762" s="178"/>
      <c r="EF762" s="178"/>
      <c r="EG762" s="178"/>
      <c r="EH762" s="178"/>
      <c r="EI762" s="178"/>
      <c r="EJ762" s="178"/>
      <c r="EK762" s="178"/>
      <c r="EL762" s="178"/>
      <c r="EM762" s="178"/>
      <c r="EN762" s="178"/>
      <c r="EO762" s="178"/>
      <c r="EP762" s="178"/>
      <c r="EQ762" s="178"/>
      <c r="ER762" s="178"/>
      <c r="ES762" s="178"/>
      <c r="ET762" s="178"/>
      <c r="EU762" s="178"/>
      <c r="EV762" s="178"/>
      <c r="EW762" s="178"/>
      <c r="EX762" s="178"/>
      <c r="EY762" s="178"/>
      <c r="EZ762" s="178"/>
      <c r="FA762" s="178"/>
      <c r="FB762" s="178"/>
      <c r="FC762" s="178"/>
      <c r="FD762" s="178"/>
      <c r="FE762" s="178"/>
      <c r="FF762" s="178"/>
      <c r="FG762" s="178"/>
      <c r="FH762" s="178"/>
      <c r="FI762" s="178"/>
      <c r="FJ762" s="178"/>
      <c r="FK762" s="178"/>
      <c r="FL762" s="178"/>
      <c r="FM762" s="178"/>
      <c r="FN762" s="178"/>
      <c r="FO762" s="178"/>
      <c r="FP762" s="178"/>
      <c r="FQ762" s="178"/>
      <c r="FR762" s="178"/>
      <c r="FS762" s="178"/>
      <c r="FT762" s="178"/>
    </row>
    <row r="763" spans="1:176">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c r="AJ763" s="178"/>
      <c r="AK763" s="178"/>
      <c r="AL763" s="178"/>
      <c r="AM763" s="178"/>
      <c r="AN763" s="178"/>
      <c r="AO763" s="178"/>
      <c r="AP763" s="178"/>
      <c r="AQ763" s="178"/>
      <c r="AR763" s="178"/>
      <c r="AS763" s="178"/>
      <c r="AT763" s="178"/>
      <c r="AU763" s="178"/>
      <c r="AV763" s="178"/>
      <c r="AW763" s="178"/>
      <c r="AX763" s="178"/>
      <c r="AY763" s="178"/>
      <c r="AZ763" s="178"/>
      <c r="BA763" s="178"/>
      <c r="BB763" s="178"/>
      <c r="BC763" s="178"/>
      <c r="BD763" s="178"/>
      <c r="BE763" s="178"/>
      <c r="BF763" s="178"/>
      <c r="BG763" s="178"/>
      <c r="BH763" s="178"/>
      <c r="BI763" s="178"/>
      <c r="BJ763" s="178"/>
      <c r="BK763" s="178"/>
      <c r="BL763" s="178"/>
      <c r="BM763" s="178"/>
      <c r="BN763" s="178"/>
      <c r="BO763" s="178"/>
      <c r="BP763" s="178"/>
      <c r="BQ763" s="178"/>
      <c r="BR763" s="178"/>
      <c r="BS763" s="178"/>
      <c r="BT763" s="178"/>
      <c r="BU763" s="178"/>
      <c r="BV763" s="178"/>
      <c r="BW763" s="178"/>
      <c r="BX763" s="178"/>
      <c r="BY763" s="178"/>
      <c r="BZ763" s="178"/>
      <c r="CA763" s="178"/>
      <c r="CB763" s="178"/>
      <c r="CC763" s="178"/>
      <c r="CD763" s="178"/>
      <c r="CE763" s="178"/>
      <c r="CF763" s="178"/>
      <c r="CG763" s="178"/>
      <c r="CH763" s="178"/>
      <c r="CI763" s="178"/>
      <c r="CJ763" s="178"/>
      <c r="CK763" s="178"/>
      <c r="CL763" s="178"/>
      <c r="CM763" s="178"/>
      <c r="CN763" s="178"/>
      <c r="CO763" s="178"/>
      <c r="CP763" s="178"/>
      <c r="CQ763" s="178"/>
      <c r="CR763" s="178"/>
      <c r="CS763" s="178"/>
      <c r="CT763" s="178"/>
      <c r="CU763" s="178"/>
      <c r="CV763" s="178"/>
      <c r="CW763" s="178"/>
      <c r="CX763" s="178"/>
      <c r="CY763" s="178"/>
      <c r="CZ763" s="178"/>
      <c r="DA763" s="178"/>
      <c r="DB763" s="178"/>
      <c r="DC763" s="178"/>
      <c r="DD763" s="178"/>
      <c r="DE763" s="178"/>
      <c r="DF763" s="178"/>
      <c r="DG763" s="178"/>
      <c r="DH763" s="178"/>
      <c r="DI763" s="178"/>
      <c r="DJ763" s="178"/>
      <c r="DK763" s="178"/>
      <c r="DL763" s="178"/>
      <c r="DM763" s="178"/>
      <c r="DN763" s="178"/>
      <c r="DO763" s="178"/>
      <c r="DP763" s="178"/>
      <c r="DQ763" s="178"/>
      <c r="DR763" s="178"/>
      <c r="DS763" s="178"/>
      <c r="DT763" s="178"/>
      <c r="DU763" s="178"/>
      <c r="DV763" s="178"/>
      <c r="DW763" s="178"/>
      <c r="DX763" s="178"/>
      <c r="DY763" s="178"/>
      <c r="DZ763" s="178"/>
      <c r="EA763" s="178"/>
      <c r="EB763" s="178"/>
      <c r="EC763" s="178"/>
      <c r="ED763" s="178"/>
      <c r="EE763" s="178"/>
      <c r="EF763" s="178"/>
      <c r="EG763" s="178"/>
      <c r="EH763" s="178"/>
      <c r="EI763" s="178"/>
      <c r="EJ763" s="178"/>
      <c r="EK763" s="178"/>
      <c r="EL763" s="178"/>
      <c r="EM763" s="178"/>
      <c r="EN763" s="178"/>
      <c r="EO763" s="178"/>
      <c r="EP763" s="178"/>
      <c r="EQ763" s="178"/>
      <c r="ER763" s="178"/>
      <c r="ES763" s="178"/>
      <c r="ET763" s="178"/>
      <c r="EU763" s="178"/>
      <c r="EV763" s="178"/>
      <c r="EW763" s="178"/>
      <c r="EX763" s="178"/>
      <c r="EY763" s="178"/>
      <c r="EZ763" s="178"/>
      <c r="FA763" s="178"/>
      <c r="FB763" s="178"/>
      <c r="FC763" s="178"/>
      <c r="FD763" s="178"/>
      <c r="FE763" s="178"/>
      <c r="FF763" s="178"/>
      <c r="FG763" s="178"/>
      <c r="FH763" s="178"/>
      <c r="FI763" s="178"/>
      <c r="FJ763" s="178"/>
      <c r="FK763" s="178"/>
      <c r="FL763" s="178"/>
      <c r="FM763" s="178"/>
      <c r="FN763" s="178"/>
      <c r="FO763" s="178"/>
      <c r="FP763" s="178"/>
      <c r="FQ763" s="178"/>
      <c r="FR763" s="178"/>
      <c r="FS763" s="178"/>
      <c r="FT763" s="178"/>
    </row>
    <row r="764" spans="1:176">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c r="AJ764" s="178"/>
      <c r="AK764" s="178"/>
      <c r="AL764" s="178"/>
      <c r="AM764" s="178"/>
      <c r="AN764" s="178"/>
      <c r="AO764" s="178"/>
      <c r="AP764" s="178"/>
      <c r="AQ764" s="178"/>
      <c r="AR764" s="178"/>
      <c r="AS764" s="178"/>
      <c r="AT764" s="178"/>
      <c r="AU764" s="178"/>
      <c r="AV764" s="178"/>
      <c r="AW764" s="178"/>
      <c r="AX764" s="178"/>
      <c r="AY764" s="178"/>
      <c r="AZ764" s="178"/>
      <c r="BA764" s="178"/>
      <c r="BB764" s="178"/>
      <c r="BC764" s="178"/>
      <c r="BD764" s="178"/>
      <c r="BE764" s="178"/>
      <c r="BF764" s="178"/>
      <c r="BG764" s="178"/>
      <c r="BH764" s="178"/>
      <c r="BI764" s="178"/>
      <c r="BJ764" s="178"/>
      <c r="BK764" s="178"/>
      <c r="BL764" s="178"/>
      <c r="BM764" s="178"/>
      <c r="BN764" s="178"/>
      <c r="BO764" s="178"/>
      <c r="BP764" s="178"/>
      <c r="BQ764" s="178"/>
      <c r="BR764" s="178"/>
      <c r="BS764" s="178"/>
      <c r="BT764" s="178"/>
      <c r="BU764" s="178"/>
      <c r="BV764" s="178"/>
      <c r="BW764" s="178"/>
      <c r="BX764" s="178"/>
      <c r="BY764" s="178"/>
      <c r="BZ764" s="178"/>
      <c r="CA764" s="178"/>
      <c r="CB764" s="178"/>
      <c r="CC764" s="178"/>
      <c r="CD764" s="178"/>
      <c r="CE764" s="178"/>
      <c r="CF764" s="178"/>
      <c r="CG764" s="178"/>
      <c r="CH764" s="178"/>
      <c r="CI764" s="178"/>
      <c r="CJ764" s="178"/>
      <c r="CK764" s="178"/>
      <c r="CL764" s="178"/>
      <c r="CM764" s="178"/>
      <c r="CN764" s="178"/>
      <c r="CO764" s="178"/>
      <c r="CP764" s="178"/>
      <c r="CQ764" s="178"/>
      <c r="CR764" s="178"/>
      <c r="CS764" s="178"/>
      <c r="CT764" s="178"/>
      <c r="CU764" s="178"/>
      <c r="CV764" s="178"/>
      <c r="CW764" s="178"/>
      <c r="CX764" s="178"/>
      <c r="CY764" s="178"/>
      <c r="CZ764" s="178"/>
      <c r="DA764" s="178"/>
      <c r="DB764" s="178"/>
      <c r="DC764" s="178"/>
      <c r="DD764" s="178"/>
      <c r="DE764" s="178"/>
      <c r="DF764" s="178"/>
      <c r="DG764" s="178"/>
      <c r="DH764" s="178"/>
      <c r="DI764" s="178"/>
      <c r="DJ764" s="178"/>
      <c r="DK764" s="178"/>
      <c r="DL764" s="178"/>
      <c r="DM764" s="178"/>
      <c r="DN764" s="178"/>
      <c r="DO764" s="178"/>
      <c r="DP764" s="178"/>
      <c r="DQ764" s="178"/>
      <c r="DR764" s="178"/>
      <c r="DS764" s="178"/>
      <c r="DT764" s="178"/>
      <c r="DU764" s="178"/>
      <c r="DV764" s="178"/>
      <c r="DW764" s="178"/>
      <c r="DX764" s="178"/>
      <c r="DY764" s="178"/>
      <c r="DZ764" s="178"/>
      <c r="EA764" s="178"/>
      <c r="EB764" s="178"/>
      <c r="EC764" s="178"/>
      <c r="ED764" s="178"/>
      <c r="EE764" s="178"/>
      <c r="EF764" s="178"/>
      <c r="EG764" s="178"/>
      <c r="EH764" s="178"/>
      <c r="EI764" s="178"/>
      <c r="EJ764" s="178"/>
      <c r="EK764" s="178"/>
      <c r="EL764" s="178"/>
      <c r="EM764" s="178"/>
      <c r="EN764" s="178"/>
      <c r="EO764" s="178"/>
      <c r="EP764" s="178"/>
      <c r="EQ764" s="178"/>
      <c r="ER764" s="178"/>
      <c r="ES764" s="178"/>
      <c r="ET764" s="178"/>
      <c r="EU764" s="178"/>
      <c r="EV764" s="178"/>
      <c r="EW764" s="178"/>
      <c r="EX764" s="178"/>
      <c r="EY764" s="178"/>
      <c r="EZ764" s="178"/>
      <c r="FA764" s="178"/>
      <c r="FB764" s="178"/>
      <c r="FC764" s="178"/>
      <c r="FD764" s="178"/>
      <c r="FE764" s="178"/>
      <c r="FF764" s="178"/>
      <c r="FG764" s="178"/>
      <c r="FH764" s="178"/>
      <c r="FI764" s="178"/>
      <c r="FJ764" s="178"/>
      <c r="FK764" s="178"/>
      <c r="FL764" s="178"/>
      <c r="FM764" s="178"/>
      <c r="FN764" s="178"/>
      <c r="FO764" s="178"/>
      <c r="FP764" s="178"/>
      <c r="FQ764" s="178"/>
      <c r="FR764" s="178"/>
      <c r="FS764" s="178"/>
      <c r="FT764" s="178"/>
    </row>
    <row r="765" spans="1:176">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c r="AH765" s="178"/>
      <c r="AI765" s="178"/>
      <c r="AJ765" s="178"/>
      <c r="AK765" s="178"/>
      <c r="AL765" s="178"/>
      <c r="AM765" s="178"/>
      <c r="AN765" s="178"/>
      <c r="AO765" s="178"/>
      <c r="AP765" s="178"/>
      <c r="AQ765" s="178"/>
      <c r="AR765" s="178"/>
      <c r="AS765" s="178"/>
      <c r="AT765" s="178"/>
      <c r="AU765" s="178"/>
      <c r="AV765" s="178"/>
      <c r="AW765" s="178"/>
      <c r="AX765" s="178"/>
      <c r="AY765" s="178"/>
      <c r="AZ765" s="178"/>
      <c r="BA765" s="178"/>
      <c r="BB765" s="178"/>
      <c r="BC765" s="178"/>
      <c r="BD765" s="178"/>
      <c r="BE765" s="178"/>
      <c r="BF765" s="178"/>
      <c r="BG765" s="178"/>
      <c r="BH765" s="178"/>
      <c r="BI765" s="178"/>
      <c r="BJ765" s="178"/>
      <c r="BK765" s="178"/>
      <c r="BL765" s="178"/>
      <c r="BM765" s="178"/>
      <c r="BN765" s="178"/>
      <c r="BO765" s="178"/>
      <c r="BP765" s="178"/>
      <c r="BQ765" s="178"/>
      <c r="BR765" s="178"/>
      <c r="BS765" s="178"/>
      <c r="BT765" s="178"/>
      <c r="BU765" s="178"/>
      <c r="BV765" s="178"/>
      <c r="BW765" s="178"/>
      <c r="BX765" s="178"/>
      <c r="BY765" s="178"/>
      <c r="BZ765" s="178"/>
      <c r="CA765" s="178"/>
      <c r="CB765" s="178"/>
      <c r="CC765" s="178"/>
      <c r="CD765" s="178"/>
      <c r="CE765" s="178"/>
      <c r="CF765" s="178"/>
      <c r="CG765" s="178"/>
      <c r="CH765" s="178"/>
      <c r="CI765" s="178"/>
      <c r="CJ765" s="178"/>
      <c r="CK765" s="178"/>
      <c r="CL765" s="178"/>
      <c r="CM765" s="178"/>
      <c r="CN765" s="178"/>
      <c r="CO765" s="178"/>
      <c r="CP765" s="178"/>
      <c r="CQ765" s="178"/>
      <c r="CR765" s="178"/>
      <c r="CS765" s="178"/>
      <c r="CT765" s="178"/>
      <c r="CU765" s="178"/>
      <c r="CV765" s="178"/>
      <c r="CW765" s="178"/>
      <c r="CX765" s="178"/>
      <c r="CY765" s="178"/>
      <c r="CZ765" s="178"/>
      <c r="DA765" s="178"/>
      <c r="DB765" s="178"/>
      <c r="DC765" s="178"/>
      <c r="DD765" s="178"/>
      <c r="DE765" s="178"/>
      <c r="DF765" s="178"/>
      <c r="DG765" s="178"/>
      <c r="DH765" s="178"/>
      <c r="DI765" s="178"/>
      <c r="DJ765" s="178"/>
      <c r="DK765" s="178"/>
      <c r="DL765" s="178"/>
      <c r="DM765" s="178"/>
      <c r="DN765" s="178"/>
      <c r="DO765" s="178"/>
      <c r="DP765" s="178"/>
      <c r="DQ765" s="178"/>
      <c r="DR765" s="178"/>
      <c r="DS765" s="178"/>
      <c r="DT765" s="178"/>
      <c r="DU765" s="178"/>
      <c r="DV765" s="178"/>
      <c r="DW765" s="178"/>
      <c r="DX765" s="178"/>
      <c r="DY765" s="178"/>
      <c r="DZ765" s="178"/>
      <c r="EA765" s="178"/>
      <c r="EB765" s="178"/>
      <c r="EC765" s="178"/>
      <c r="ED765" s="178"/>
      <c r="EE765" s="178"/>
      <c r="EF765" s="178"/>
      <c r="EG765" s="178"/>
      <c r="EH765" s="178"/>
      <c r="EI765" s="178"/>
      <c r="EJ765" s="178"/>
      <c r="EK765" s="178"/>
      <c r="EL765" s="178"/>
      <c r="EM765" s="178"/>
      <c r="EN765" s="178"/>
      <c r="EO765" s="178"/>
      <c r="EP765" s="178"/>
      <c r="EQ765" s="178"/>
      <c r="ER765" s="178"/>
      <c r="ES765" s="178"/>
      <c r="ET765" s="178"/>
      <c r="EU765" s="178"/>
      <c r="EV765" s="178"/>
      <c r="EW765" s="178"/>
      <c r="EX765" s="178"/>
      <c r="EY765" s="178"/>
      <c r="EZ765" s="178"/>
      <c r="FA765" s="178"/>
      <c r="FB765" s="178"/>
      <c r="FC765" s="178"/>
      <c r="FD765" s="178"/>
      <c r="FE765" s="178"/>
      <c r="FF765" s="178"/>
      <c r="FG765" s="178"/>
      <c r="FH765" s="178"/>
      <c r="FI765" s="178"/>
      <c r="FJ765" s="178"/>
      <c r="FK765" s="178"/>
      <c r="FL765" s="178"/>
      <c r="FM765" s="178"/>
      <c r="FN765" s="178"/>
      <c r="FO765" s="178"/>
      <c r="FP765" s="178"/>
      <c r="FQ765" s="178"/>
      <c r="FR765" s="178"/>
      <c r="FS765" s="178"/>
      <c r="FT765" s="178"/>
    </row>
    <row r="766" spans="1:176">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c r="AH766" s="178"/>
      <c r="AI766" s="178"/>
      <c r="AJ766" s="178"/>
      <c r="AK766" s="178"/>
      <c r="AL766" s="178"/>
      <c r="AM766" s="178"/>
      <c r="AN766" s="178"/>
      <c r="AO766" s="178"/>
      <c r="AP766" s="178"/>
      <c r="AQ766" s="178"/>
      <c r="AR766" s="178"/>
      <c r="AS766" s="178"/>
      <c r="AT766" s="178"/>
      <c r="AU766" s="178"/>
      <c r="AV766" s="178"/>
      <c r="AW766" s="178"/>
      <c r="AX766" s="178"/>
      <c r="AY766" s="178"/>
      <c r="AZ766" s="178"/>
      <c r="BA766" s="178"/>
      <c r="BB766" s="178"/>
      <c r="BC766" s="178"/>
      <c r="BD766" s="178"/>
      <c r="BE766" s="178"/>
      <c r="BF766" s="178"/>
      <c r="BG766" s="178"/>
      <c r="BH766" s="178"/>
      <c r="BI766" s="178"/>
      <c r="BJ766" s="178"/>
      <c r="BK766" s="178"/>
      <c r="BL766" s="178"/>
      <c r="BM766" s="178"/>
      <c r="BN766" s="178"/>
      <c r="BO766" s="178"/>
      <c r="BP766" s="178"/>
      <c r="BQ766" s="178"/>
      <c r="BR766" s="178"/>
      <c r="BS766" s="178"/>
      <c r="BT766" s="178"/>
      <c r="BU766" s="178"/>
      <c r="BV766" s="178"/>
      <c r="BW766" s="178"/>
      <c r="BX766" s="178"/>
      <c r="BY766" s="178"/>
      <c r="BZ766" s="178"/>
      <c r="CA766" s="178"/>
      <c r="CB766" s="178"/>
      <c r="CC766" s="178"/>
      <c r="CD766" s="178"/>
      <c r="CE766" s="178"/>
      <c r="CF766" s="178"/>
      <c r="CG766" s="178"/>
      <c r="CH766" s="178"/>
      <c r="CI766" s="178"/>
      <c r="CJ766" s="178"/>
      <c r="CK766" s="178"/>
      <c r="CL766" s="178"/>
      <c r="CM766" s="178"/>
      <c r="CN766" s="178"/>
      <c r="CO766" s="178"/>
      <c r="CP766" s="178"/>
      <c r="CQ766" s="178"/>
      <c r="CR766" s="178"/>
      <c r="CS766" s="178"/>
      <c r="CT766" s="178"/>
      <c r="CU766" s="178"/>
      <c r="CV766" s="178"/>
      <c r="CW766" s="178"/>
      <c r="CX766" s="178"/>
      <c r="CY766" s="178"/>
      <c r="CZ766" s="178"/>
      <c r="DA766" s="178"/>
      <c r="DB766" s="178"/>
      <c r="DC766" s="178"/>
      <c r="DD766" s="178"/>
      <c r="DE766" s="178"/>
      <c r="DF766" s="178"/>
      <c r="DG766" s="178"/>
      <c r="DH766" s="178"/>
      <c r="DI766" s="178"/>
      <c r="DJ766" s="178"/>
      <c r="DK766" s="178"/>
      <c r="DL766" s="178"/>
      <c r="DM766" s="178"/>
      <c r="DN766" s="178"/>
      <c r="DO766" s="178"/>
      <c r="DP766" s="178"/>
      <c r="DQ766" s="178"/>
      <c r="DR766" s="178"/>
      <c r="DS766" s="178"/>
      <c r="DT766" s="178"/>
      <c r="DU766" s="178"/>
      <c r="DV766" s="178"/>
      <c r="DW766" s="178"/>
      <c r="DX766" s="178"/>
      <c r="DY766" s="178"/>
      <c r="DZ766" s="178"/>
      <c r="EA766" s="178"/>
      <c r="EB766" s="178"/>
      <c r="EC766" s="178"/>
      <c r="ED766" s="178"/>
      <c r="EE766" s="178"/>
      <c r="EF766" s="178"/>
      <c r="EG766" s="178"/>
      <c r="EH766" s="178"/>
      <c r="EI766" s="178"/>
      <c r="EJ766" s="178"/>
      <c r="EK766" s="178"/>
      <c r="EL766" s="178"/>
      <c r="EM766" s="178"/>
      <c r="EN766" s="178"/>
      <c r="EO766" s="178"/>
      <c r="EP766" s="178"/>
      <c r="EQ766" s="178"/>
      <c r="ER766" s="178"/>
      <c r="ES766" s="178"/>
      <c r="ET766" s="178"/>
      <c r="EU766" s="178"/>
      <c r="EV766" s="178"/>
      <c r="EW766" s="178"/>
      <c r="EX766" s="178"/>
      <c r="EY766" s="178"/>
      <c r="EZ766" s="178"/>
      <c r="FA766" s="178"/>
      <c r="FB766" s="178"/>
      <c r="FC766" s="178"/>
      <c r="FD766" s="178"/>
      <c r="FE766" s="178"/>
      <c r="FF766" s="178"/>
      <c r="FG766" s="178"/>
      <c r="FH766" s="178"/>
      <c r="FI766" s="178"/>
      <c r="FJ766" s="178"/>
      <c r="FK766" s="178"/>
      <c r="FL766" s="178"/>
      <c r="FM766" s="178"/>
      <c r="FN766" s="178"/>
      <c r="FO766" s="178"/>
      <c r="FP766" s="178"/>
      <c r="FQ766" s="178"/>
      <c r="FR766" s="178"/>
      <c r="FS766" s="178"/>
      <c r="FT766" s="178"/>
    </row>
    <row r="767" spans="1:176">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c r="AH767" s="178"/>
      <c r="AI767" s="178"/>
      <c r="AJ767" s="178"/>
      <c r="AK767" s="178"/>
      <c r="AL767" s="178"/>
      <c r="AM767" s="178"/>
      <c r="AN767" s="178"/>
      <c r="AO767" s="178"/>
      <c r="AP767" s="178"/>
      <c r="AQ767" s="178"/>
      <c r="AR767" s="178"/>
      <c r="AS767" s="178"/>
      <c r="AT767" s="178"/>
      <c r="AU767" s="178"/>
      <c r="AV767" s="178"/>
      <c r="AW767" s="178"/>
      <c r="AX767" s="178"/>
      <c r="AY767" s="178"/>
      <c r="AZ767" s="178"/>
      <c r="BA767" s="178"/>
      <c r="BB767" s="178"/>
      <c r="BC767" s="178"/>
      <c r="BD767" s="178"/>
      <c r="BE767" s="178"/>
      <c r="BF767" s="178"/>
      <c r="BG767" s="178"/>
      <c r="BH767" s="178"/>
      <c r="BI767" s="178"/>
      <c r="BJ767" s="178"/>
      <c r="BK767" s="178"/>
      <c r="BL767" s="178"/>
      <c r="BM767" s="178"/>
      <c r="BN767" s="178"/>
      <c r="BO767" s="178"/>
      <c r="BP767" s="178"/>
      <c r="BQ767" s="178"/>
      <c r="BR767" s="178"/>
      <c r="BS767" s="178"/>
      <c r="BT767" s="178"/>
      <c r="BU767" s="178"/>
      <c r="BV767" s="178"/>
      <c r="BW767" s="178"/>
      <c r="BX767" s="178"/>
      <c r="BY767" s="178"/>
      <c r="BZ767" s="178"/>
      <c r="CA767" s="178"/>
      <c r="CB767" s="178"/>
      <c r="CC767" s="178"/>
      <c r="CD767" s="178"/>
      <c r="CE767" s="178"/>
      <c r="CF767" s="178"/>
      <c r="CG767" s="178"/>
      <c r="CH767" s="178"/>
      <c r="CI767" s="178"/>
      <c r="CJ767" s="178"/>
      <c r="CK767" s="178"/>
      <c r="CL767" s="178"/>
      <c r="CM767" s="178"/>
      <c r="CN767" s="178"/>
      <c r="CO767" s="178"/>
      <c r="CP767" s="178"/>
      <c r="CQ767" s="178"/>
      <c r="CR767" s="178"/>
      <c r="CS767" s="178"/>
      <c r="CT767" s="178"/>
      <c r="CU767" s="178"/>
      <c r="CV767" s="178"/>
      <c r="CW767" s="178"/>
      <c r="CX767" s="178"/>
      <c r="CY767" s="178"/>
      <c r="CZ767" s="178"/>
      <c r="DA767" s="178"/>
      <c r="DB767" s="178"/>
      <c r="DC767" s="178"/>
      <c r="DD767" s="178"/>
      <c r="DE767" s="178"/>
      <c r="DF767" s="178"/>
      <c r="DG767" s="178"/>
      <c r="DH767" s="178"/>
      <c r="DI767" s="178"/>
      <c r="DJ767" s="178"/>
      <c r="DK767" s="178"/>
      <c r="DL767" s="178"/>
      <c r="DM767" s="178"/>
      <c r="DN767" s="178"/>
      <c r="DO767" s="178"/>
      <c r="DP767" s="178"/>
      <c r="DQ767" s="178"/>
      <c r="DR767" s="178"/>
      <c r="DS767" s="178"/>
      <c r="DT767" s="178"/>
      <c r="DU767" s="178"/>
      <c r="DV767" s="178"/>
      <c r="DW767" s="178"/>
      <c r="DX767" s="178"/>
      <c r="DY767" s="178"/>
      <c r="DZ767" s="178"/>
      <c r="EA767" s="178"/>
      <c r="EB767" s="178"/>
      <c r="EC767" s="178"/>
      <c r="ED767" s="178"/>
      <c r="EE767" s="178"/>
      <c r="EF767" s="178"/>
      <c r="EG767" s="178"/>
      <c r="EH767" s="178"/>
      <c r="EI767" s="178"/>
      <c r="EJ767" s="178"/>
      <c r="EK767" s="178"/>
      <c r="EL767" s="178"/>
      <c r="EM767" s="178"/>
      <c r="EN767" s="178"/>
      <c r="EO767" s="178"/>
      <c r="EP767" s="178"/>
      <c r="EQ767" s="178"/>
      <c r="ER767" s="178"/>
      <c r="ES767" s="178"/>
      <c r="ET767" s="178"/>
      <c r="EU767" s="178"/>
      <c r="EV767" s="178"/>
      <c r="EW767" s="178"/>
      <c r="EX767" s="178"/>
      <c r="EY767" s="178"/>
      <c r="EZ767" s="178"/>
      <c r="FA767" s="178"/>
      <c r="FB767" s="178"/>
      <c r="FC767" s="178"/>
      <c r="FD767" s="178"/>
      <c r="FE767" s="178"/>
      <c r="FF767" s="178"/>
      <c r="FG767" s="178"/>
      <c r="FH767" s="178"/>
      <c r="FI767" s="178"/>
      <c r="FJ767" s="178"/>
      <c r="FK767" s="178"/>
      <c r="FL767" s="178"/>
      <c r="FM767" s="178"/>
      <c r="FN767" s="178"/>
      <c r="FO767" s="178"/>
      <c r="FP767" s="178"/>
      <c r="FQ767" s="178"/>
      <c r="FR767" s="178"/>
      <c r="FS767" s="178"/>
      <c r="FT767" s="178"/>
    </row>
    <row r="768" spans="1:176">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c r="AH768" s="178"/>
      <c r="AI768" s="178"/>
      <c r="AJ768" s="178"/>
      <c r="AK768" s="178"/>
      <c r="AL768" s="178"/>
      <c r="AM768" s="178"/>
      <c r="AN768" s="178"/>
      <c r="AO768" s="178"/>
      <c r="AP768" s="178"/>
      <c r="AQ768" s="178"/>
      <c r="AR768" s="178"/>
      <c r="AS768" s="178"/>
      <c r="AT768" s="178"/>
      <c r="AU768" s="178"/>
      <c r="AV768" s="178"/>
      <c r="AW768" s="178"/>
      <c r="AX768" s="178"/>
      <c r="AY768" s="178"/>
      <c r="AZ768" s="178"/>
      <c r="BA768" s="178"/>
      <c r="BB768" s="178"/>
      <c r="BC768" s="178"/>
      <c r="BD768" s="178"/>
      <c r="BE768" s="178"/>
      <c r="BF768" s="178"/>
      <c r="BG768" s="178"/>
      <c r="BH768" s="178"/>
      <c r="BI768" s="178"/>
      <c r="BJ768" s="178"/>
      <c r="BK768" s="178"/>
      <c r="BL768" s="178"/>
      <c r="BM768" s="178"/>
      <c r="BN768" s="178"/>
      <c r="BO768" s="178"/>
      <c r="BP768" s="178"/>
      <c r="BQ768" s="178"/>
      <c r="BR768" s="178"/>
      <c r="BS768" s="178"/>
      <c r="BT768" s="178"/>
      <c r="BU768" s="178"/>
      <c r="BV768" s="178"/>
      <c r="BW768" s="178"/>
      <c r="BX768" s="178"/>
      <c r="BY768" s="178"/>
      <c r="BZ768" s="178"/>
      <c r="CA768" s="178"/>
      <c r="CB768" s="178"/>
      <c r="CC768" s="178"/>
      <c r="CD768" s="178"/>
      <c r="CE768" s="178"/>
      <c r="CF768" s="178"/>
      <c r="CG768" s="178"/>
      <c r="CH768" s="178"/>
      <c r="CI768" s="178"/>
      <c r="CJ768" s="178"/>
      <c r="CK768" s="178"/>
      <c r="CL768" s="178"/>
      <c r="CM768" s="178"/>
      <c r="CN768" s="178"/>
      <c r="CO768" s="178"/>
      <c r="CP768" s="178"/>
      <c r="CQ768" s="178"/>
      <c r="CR768" s="178"/>
      <c r="CS768" s="178"/>
      <c r="CT768" s="178"/>
      <c r="CU768" s="178"/>
      <c r="CV768" s="178"/>
      <c r="CW768" s="178"/>
      <c r="CX768" s="178"/>
      <c r="CY768" s="178"/>
      <c r="CZ768" s="178"/>
      <c r="DA768" s="178"/>
      <c r="DB768" s="178"/>
      <c r="DC768" s="178"/>
      <c r="DD768" s="178"/>
      <c r="DE768" s="178"/>
      <c r="DF768" s="178"/>
      <c r="DG768" s="178"/>
      <c r="DH768" s="178"/>
      <c r="DI768" s="178"/>
      <c r="DJ768" s="178"/>
      <c r="DK768" s="178"/>
      <c r="DL768" s="178"/>
      <c r="DM768" s="178"/>
      <c r="DN768" s="178"/>
      <c r="DO768" s="178"/>
      <c r="DP768" s="178"/>
      <c r="DQ768" s="178"/>
      <c r="DR768" s="178"/>
      <c r="DS768" s="178"/>
      <c r="DT768" s="178"/>
      <c r="DU768" s="178"/>
      <c r="DV768" s="178"/>
      <c r="DW768" s="178"/>
      <c r="DX768" s="178"/>
      <c r="DY768" s="178"/>
      <c r="DZ768" s="178"/>
      <c r="EA768" s="178"/>
      <c r="EB768" s="178"/>
      <c r="EC768" s="178"/>
      <c r="ED768" s="178"/>
      <c r="EE768" s="178"/>
      <c r="EF768" s="178"/>
      <c r="EG768" s="178"/>
      <c r="EH768" s="178"/>
      <c r="EI768" s="178"/>
      <c r="EJ768" s="178"/>
      <c r="EK768" s="178"/>
      <c r="EL768" s="178"/>
      <c r="EM768" s="178"/>
      <c r="EN768" s="178"/>
      <c r="EO768" s="178"/>
      <c r="EP768" s="178"/>
      <c r="EQ768" s="178"/>
      <c r="ER768" s="178"/>
      <c r="ES768" s="178"/>
      <c r="ET768" s="178"/>
      <c r="EU768" s="178"/>
      <c r="EV768" s="178"/>
      <c r="EW768" s="178"/>
      <c r="EX768" s="178"/>
      <c r="EY768" s="178"/>
      <c r="EZ768" s="178"/>
      <c r="FA768" s="178"/>
      <c r="FB768" s="178"/>
      <c r="FC768" s="178"/>
      <c r="FD768" s="178"/>
      <c r="FE768" s="178"/>
      <c r="FF768" s="178"/>
      <c r="FG768" s="178"/>
      <c r="FH768" s="178"/>
      <c r="FI768" s="178"/>
      <c r="FJ768" s="178"/>
      <c r="FK768" s="178"/>
      <c r="FL768" s="178"/>
      <c r="FM768" s="178"/>
      <c r="FN768" s="178"/>
      <c r="FO768" s="178"/>
      <c r="FP768" s="178"/>
      <c r="FQ768" s="178"/>
      <c r="FR768" s="178"/>
      <c r="FS768" s="178"/>
      <c r="FT768" s="178"/>
    </row>
    <row r="769" spans="1:176">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c r="AH769" s="178"/>
      <c r="AI769" s="178"/>
      <c r="AJ769" s="178"/>
      <c r="AK769" s="178"/>
      <c r="AL769" s="178"/>
      <c r="AM769" s="178"/>
      <c r="AN769" s="178"/>
      <c r="AO769" s="178"/>
      <c r="AP769" s="178"/>
      <c r="AQ769" s="178"/>
      <c r="AR769" s="178"/>
      <c r="AS769" s="178"/>
      <c r="AT769" s="178"/>
      <c r="AU769" s="178"/>
      <c r="AV769" s="178"/>
      <c r="AW769" s="178"/>
      <c r="AX769" s="178"/>
      <c r="AY769" s="178"/>
      <c r="AZ769" s="178"/>
      <c r="BA769" s="178"/>
      <c r="BB769" s="178"/>
      <c r="BC769" s="178"/>
      <c r="BD769" s="178"/>
      <c r="BE769" s="178"/>
      <c r="BF769" s="178"/>
      <c r="BG769" s="178"/>
      <c r="BH769" s="178"/>
      <c r="BI769" s="178"/>
      <c r="BJ769" s="178"/>
      <c r="BK769" s="178"/>
      <c r="BL769" s="178"/>
      <c r="BM769" s="178"/>
      <c r="BN769" s="178"/>
      <c r="BO769" s="178"/>
      <c r="BP769" s="178"/>
      <c r="BQ769" s="178"/>
      <c r="BR769" s="178"/>
      <c r="BS769" s="178"/>
      <c r="BT769" s="178"/>
      <c r="BU769" s="178"/>
      <c r="BV769" s="178"/>
      <c r="BW769" s="178"/>
      <c r="BX769" s="178"/>
      <c r="BY769" s="178"/>
      <c r="BZ769" s="178"/>
      <c r="CA769" s="178"/>
      <c r="CB769" s="178"/>
      <c r="CC769" s="178"/>
      <c r="CD769" s="178"/>
      <c r="CE769" s="178"/>
      <c r="CF769" s="178"/>
      <c r="CG769" s="178"/>
      <c r="CH769" s="178"/>
      <c r="CI769" s="178"/>
      <c r="CJ769" s="178"/>
      <c r="CK769" s="178"/>
      <c r="CL769" s="178"/>
      <c r="CM769" s="178"/>
      <c r="CN769" s="178"/>
      <c r="CO769" s="178"/>
      <c r="CP769" s="178"/>
      <c r="CQ769" s="178"/>
      <c r="CR769" s="178"/>
      <c r="CS769" s="178"/>
      <c r="CT769" s="178"/>
      <c r="CU769" s="178"/>
      <c r="CV769" s="178"/>
      <c r="CW769" s="178"/>
      <c r="CX769" s="178"/>
      <c r="CY769" s="178"/>
      <c r="CZ769" s="178"/>
      <c r="DA769" s="178"/>
      <c r="DB769" s="178"/>
      <c r="DC769" s="178"/>
      <c r="DD769" s="178"/>
      <c r="DE769" s="178"/>
      <c r="DF769" s="178"/>
      <c r="DG769" s="178"/>
      <c r="DH769" s="178"/>
      <c r="DI769" s="178"/>
      <c r="DJ769" s="178"/>
      <c r="DK769" s="178"/>
      <c r="DL769" s="178"/>
      <c r="DM769" s="178"/>
      <c r="DN769" s="178"/>
      <c r="DO769" s="178"/>
      <c r="DP769" s="178"/>
      <c r="DQ769" s="178"/>
      <c r="DR769" s="178"/>
      <c r="DS769" s="178"/>
      <c r="DT769" s="178"/>
      <c r="DU769" s="178"/>
      <c r="DV769" s="178"/>
      <c r="DW769" s="178"/>
      <c r="DX769" s="178"/>
      <c r="DY769" s="178"/>
      <c r="DZ769" s="178"/>
      <c r="EA769" s="178"/>
      <c r="EB769" s="178"/>
      <c r="EC769" s="178"/>
      <c r="ED769" s="178"/>
      <c r="EE769" s="178"/>
      <c r="EF769" s="178"/>
      <c r="EG769" s="178"/>
      <c r="EH769" s="178"/>
      <c r="EI769" s="178"/>
      <c r="EJ769" s="178"/>
      <c r="EK769" s="178"/>
      <c r="EL769" s="178"/>
      <c r="EM769" s="178"/>
      <c r="EN769" s="178"/>
      <c r="EO769" s="178"/>
      <c r="EP769" s="178"/>
      <c r="EQ769" s="178"/>
      <c r="ER769" s="178"/>
      <c r="ES769" s="178"/>
      <c r="ET769" s="178"/>
      <c r="EU769" s="178"/>
      <c r="EV769" s="178"/>
      <c r="EW769" s="178"/>
      <c r="EX769" s="178"/>
      <c r="EY769" s="178"/>
      <c r="EZ769" s="178"/>
      <c r="FA769" s="178"/>
      <c r="FB769" s="178"/>
      <c r="FC769" s="178"/>
      <c r="FD769" s="178"/>
      <c r="FE769" s="178"/>
      <c r="FF769" s="178"/>
      <c r="FG769" s="178"/>
      <c r="FH769" s="178"/>
      <c r="FI769" s="178"/>
      <c r="FJ769" s="178"/>
      <c r="FK769" s="178"/>
      <c r="FL769" s="178"/>
      <c r="FM769" s="178"/>
      <c r="FN769" s="178"/>
      <c r="FO769" s="178"/>
      <c r="FP769" s="178"/>
      <c r="FQ769" s="178"/>
      <c r="FR769" s="178"/>
      <c r="FS769" s="178"/>
      <c r="FT769" s="178"/>
    </row>
    <row r="770" spans="1:176">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c r="AH770" s="178"/>
      <c r="AI770" s="178"/>
      <c r="AJ770" s="178"/>
      <c r="AK770" s="178"/>
      <c r="AL770" s="178"/>
      <c r="AM770" s="178"/>
      <c r="AN770" s="178"/>
      <c r="AO770" s="178"/>
      <c r="AP770" s="178"/>
      <c r="AQ770" s="178"/>
      <c r="AR770" s="178"/>
      <c r="AS770" s="178"/>
      <c r="AT770" s="178"/>
      <c r="AU770" s="178"/>
      <c r="AV770" s="178"/>
      <c r="AW770" s="178"/>
      <c r="AX770" s="178"/>
      <c r="AY770" s="178"/>
      <c r="AZ770" s="178"/>
      <c r="BA770" s="178"/>
      <c r="BB770" s="178"/>
      <c r="BC770" s="178"/>
      <c r="BD770" s="178"/>
      <c r="BE770" s="178"/>
      <c r="BF770" s="178"/>
      <c r="BG770" s="178"/>
      <c r="BH770" s="178"/>
      <c r="BI770" s="178"/>
      <c r="BJ770" s="178"/>
      <c r="BK770" s="178"/>
      <c r="BL770" s="178"/>
      <c r="BM770" s="178"/>
      <c r="BN770" s="178"/>
      <c r="BO770" s="178"/>
      <c r="BP770" s="178"/>
      <c r="BQ770" s="178"/>
      <c r="BR770" s="178"/>
      <c r="BS770" s="178"/>
      <c r="BT770" s="178"/>
      <c r="BU770" s="178"/>
      <c r="BV770" s="178"/>
      <c r="BW770" s="178"/>
      <c r="BX770" s="178"/>
      <c r="BY770" s="178"/>
      <c r="BZ770" s="178"/>
      <c r="CA770" s="178"/>
      <c r="CB770" s="178"/>
      <c r="CC770" s="178"/>
      <c r="CD770" s="178"/>
      <c r="CE770" s="178"/>
      <c r="CF770" s="178"/>
      <c r="CG770" s="178"/>
      <c r="CH770" s="178"/>
      <c r="CI770" s="178"/>
      <c r="CJ770" s="178"/>
      <c r="CK770" s="178"/>
      <c r="CL770" s="178"/>
      <c r="CM770" s="178"/>
      <c r="CN770" s="178"/>
      <c r="CO770" s="178"/>
      <c r="CP770" s="178"/>
      <c r="CQ770" s="178"/>
      <c r="CR770" s="178"/>
      <c r="CS770" s="178"/>
      <c r="CT770" s="178"/>
      <c r="CU770" s="178"/>
      <c r="CV770" s="178"/>
      <c r="CW770" s="178"/>
      <c r="CX770" s="178"/>
      <c r="CY770" s="178"/>
      <c r="CZ770" s="178"/>
      <c r="DA770" s="178"/>
      <c r="DB770" s="178"/>
      <c r="DC770" s="178"/>
      <c r="DD770" s="178"/>
      <c r="DE770" s="178"/>
      <c r="DF770" s="178"/>
      <c r="DG770" s="178"/>
      <c r="DH770" s="178"/>
      <c r="DI770" s="178"/>
      <c r="DJ770" s="178"/>
      <c r="DK770" s="178"/>
      <c r="DL770" s="178"/>
      <c r="DM770" s="178"/>
      <c r="DN770" s="178"/>
      <c r="DO770" s="178"/>
      <c r="DP770" s="178"/>
      <c r="DQ770" s="178"/>
      <c r="DR770" s="178"/>
      <c r="DS770" s="178"/>
      <c r="DT770" s="178"/>
      <c r="DU770" s="178"/>
      <c r="DV770" s="178"/>
      <c r="DW770" s="178"/>
      <c r="DX770" s="178"/>
      <c r="DY770" s="178"/>
      <c r="DZ770" s="178"/>
      <c r="EA770" s="178"/>
      <c r="EB770" s="178"/>
      <c r="EC770" s="178"/>
      <c r="ED770" s="178"/>
      <c r="EE770" s="178"/>
      <c r="EF770" s="178"/>
      <c r="EG770" s="178"/>
      <c r="EH770" s="178"/>
      <c r="EI770" s="178"/>
      <c r="EJ770" s="178"/>
      <c r="EK770" s="178"/>
      <c r="EL770" s="178"/>
      <c r="EM770" s="178"/>
      <c r="EN770" s="178"/>
      <c r="EO770" s="178"/>
      <c r="EP770" s="178"/>
      <c r="EQ770" s="178"/>
      <c r="ER770" s="178"/>
      <c r="ES770" s="178"/>
      <c r="ET770" s="178"/>
      <c r="EU770" s="178"/>
      <c r="EV770" s="178"/>
      <c r="EW770" s="178"/>
      <c r="EX770" s="178"/>
      <c r="EY770" s="178"/>
      <c r="EZ770" s="178"/>
      <c r="FA770" s="178"/>
      <c r="FB770" s="178"/>
      <c r="FC770" s="178"/>
      <c r="FD770" s="178"/>
      <c r="FE770" s="178"/>
      <c r="FF770" s="178"/>
      <c r="FG770" s="178"/>
      <c r="FH770" s="178"/>
      <c r="FI770" s="178"/>
      <c r="FJ770" s="178"/>
      <c r="FK770" s="178"/>
      <c r="FL770" s="178"/>
      <c r="FM770" s="178"/>
      <c r="FN770" s="178"/>
      <c r="FO770" s="178"/>
      <c r="FP770" s="178"/>
      <c r="FQ770" s="178"/>
      <c r="FR770" s="178"/>
      <c r="FS770" s="178"/>
      <c r="FT770" s="178"/>
    </row>
    <row r="771" spans="1:176">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c r="AH771" s="178"/>
      <c r="AI771" s="178"/>
      <c r="AJ771" s="178"/>
      <c r="AK771" s="178"/>
      <c r="AL771" s="178"/>
      <c r="AM771" s="178"/>
      <c r="AN771" s="178"/>
      <c r="AO771" s="178"/>
      <c r="AP771" s="178"/>
      <c r="AQ771" s="178"/>
      <c r="AR771" s="178"/>
      <c r="AS771" s="178"/>
      <c r="AT771" s="178"/>
      <c r="AU771" s="178"/>
      <c r="AV771" s="178"/>
      <c r="AW771" s="178"/>
      <c r="AX771" s="178"/>
      <c r="AY771" s="178"/>
      <c r="AZ771" s="178"/>
      <c r="BA771" s="178"/>
      <c r="BB771" s="178"/>
      <c r="BC771" s="178"/>
      <c r="BD771" s="178"/>
      <c r="BE771" s="178"/>
      <c r="BF771" s="178"/>
      <c r="BG771" s="178"/>
      <c r="BH771" s="178"/>
      <c r="BI771" s="178"/>
      <c r="BJ771" s="178"/>
      <c r="BK771" s="178"/>
      <c r="BL771" s="178"/>
      <c r="BM771" s="178"/>
      <c r="BN771" s="178"/>
      <c r="BO771" s="178"/>
      <c r="BP771" s="178"/>
      <c r="BQ771" s="178"/>
      <c r="BR771" s="178"/>
      <c r="BS771" s="178"/>
      <c r="BT771" s="178"/>
      <c r="BU771" s="178"/>
      <c r="BV771" s="178"/>
      <c r="BW771" s="178"/>
      <c r="BX771" s="178"/>
      <c r="BY771" s="178"/>
      <c r="BZ771" s="178"/>
      <c r="CA771" s="178"/>
      <c r="CB771" s="178"/>
      <c r="CC771" s="178"/>
      <c r="CD771" s="178"/>
      <c r="CE771" s="178"/>
      <c r="CF771" s="178"/>
      <c r="CG771" s="178"/>
      <c r="CH771" s="178"/>
      <c r="CI771" s="178"/>
      <c r="CJ771" s="178"/>
      <c r="CK771" s="178"/>
      <c r="CL771" s="178"/>
      <c r="CM771" s="178"/>
      <c r="CN771" s="178"/>
      <c r="CO771" s="178"/>
      <c r="CP771" s="178"/>
      <c r="CQ771" s="178"/>
      <c r="CR771" s="178"/>
      <c r="CS771" s="178"/>
      <c r="CT771" s="178"/>
      <c r="CU771" s="178"/>
      <c r="CV771" s="178"/>
      <c r="CW771" s="178"/>
      <c r="CX771" s="178"/>
      <c r="CY771" s="178"/>
      <c r="CZ771" s="178"/>
      <c r="DA771" s="178"/>
      <c r="DB771" s="178"/>
      <c r="DC771" s="178"/>
      <c r="DD771" s="178"/>
      <c r="DE771" s="178"/>
      <c r="DF771" s="178"/>
      <c r="DG771" s="178"/>
      <c r="DH771" s="178"/>
      <c r="DI771" s="178"/>
      <c r="DJ771" s="178"/>
      <c r="DK771" s="178"/>
      <c r="DL771" s="178"/>
      <c r="DM771" s="178"/>
      <c r="DN771" s="178"/>
      <c r="DO771" s="178"/>
      <c r="DP771" s="178"/>
      <c r="DQ771" s="178"/>
      <c r="DR771" s="178"/>
      <c r="DS771" s="178"/>
      <c r="DT771" s="178"/>
      <c r="DU771" s="178"/>
      <c r="DV771" s="178"/>
      <c r="DW771" s="178"/>
      <c r="DX771" s="178"/>
      <c r="DY771" s="178"/>
      <c r="DZ771" s="178"/>
      <c r="EA771" s="178"/>
      <c r="EB771" s="178"/>
      <c r="EC771" s="178"/>
      <c r="ED771" s="178"/>
      <c r="EE771" s="178"/>
      <c r="EF771" s="178"/>
      <c r="EG771" s="178"/>
      <c r="EH771" s="178"/>
      <c r="EI771" s="178"/>
      <c r="EJ771" s="178"/>
      <c r="EK771" s="178"/>
      <c r="EL771" s="178"/>
      <c r="EM771" s="178"/>
      <c r="EN771" s="178"/>
      <c r="EO771" s="178"/>
      <c r="EP771" s="178"/>
      <c r="EQ771" s="178"/>
      <c r="ER771" s="178"/>
      <c r="ES771" s="178"/>
      <c r="ET771" s="178"/>
      <c r="EU771" s="178"/>
      <c r="EV771" s="178"/>
      <c r="EW771" s="178"/>
      <c r="EX771" s="178"/>
      <c r="EY771" s="178"/>
      <c r="EZ771" s="178"/>
      <c r="FA771" s="178"/>
      <c r="FB771" s="178"/>
      <c r="FC771" s="178"/>
      <c r="FD771" s="178"/>
      <c r="FE771" s="178"/>
      <c r="FF771" s="178"/>
      <c r="FG771" s="178"/>
      <c r="FH771" s="178"/>
      <c r="FI771" s="178"/>
      <c r="FJ771" s="178"/>
      <c r="FK771" s="178"/>
      <c r="FL771" s="178"/>
      <c r="FM771" s="178"/>
      <c r="FN771" s="178"/>
      <c r="FO771" s="178"/>
      <c r="FP771" s="178"/>
      <c r="FQ771" s="178"/>
      <c r="FR771" s="178"/>
      <c r="FS771" s="178"/>
      <c r="FT771" s="178"/>
    </row>
    <row r="772" spans="1:176">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c r="AH772" s="178"/>
      <c r="AI772" s="178"/>
      <c r="AJ772" s="178"/>
      <c r="AK772" s="178"/>
      <c r="AL772" s="178"/>
      <c r="AM772" s="178"/>
      <c r="AN772" s="178"/>
      <c r="AO772" s="178"/>
      <c r="AP772" s="178"/>
      <c r="AQ772" s="178"/>
      <c r="AR772" s="178"/>
      <c r="AS772" s="178"/>
      <c r="AT772" s="178"/>
      <c r="AU772" s="178"/>
      <c r="AV772" s="178"/>
      <c r="AW772" s="178"/>
      <c r="AX772" s="178"/>
      <c r="AY772" s="178"/>
      <c r="AZ772" s="178"/>
      <c r="BA772" s="178"/>
      <c r="BB772" s="178"/>
      <c r="BC772" s="178"/>
      <c r="BD772" s="178"/>
      <c r="BE772" s="178"/>
      <c r="BF772" s="178"/>
      <c r="BG772" s="178"/>
      <c r="BH772" s="178"/>
      <c r="BI772" s="178"/>
      <c r="BJ772" s="178"/>
      <c r="BK772" s="178"/>
      <c r="BL772" s="178"/>
      <c r="BM772" s="178"/>
      <c r="BN772" s="178"/>
      <c r="BO772" s="178"/>
      <c r="BP772" s="178"/>
      <c r="BQ772" s="178"/>
      <c r="BR772" s="178"/>
      <c r="BS772" s="178"/>
      <c r="BT772" s="178"/>
      <c r="BU772" s="178"/>
      <c r="BV772" s="178"/>
      <c r="BW772" s="178"/>
      <c r="BX772" s="178"/>
      <c r="BY772" s="178"/>
      <c r="BZ772" s="178"/>
      <c r="CA772" s="178"/>
      <c r="CB772" s="178"/>
      <c r="CC772" s="178"/>
      <c r="CD772" s="178"/>
      <c r="CE772" s="178"/>
      <c r="CF772" s="178"/>
      <c r="CG772" s="178"/>
      <c r="CH772" s="178"/>
      <c r="CI772" s="178"/>
      <c r="CJ772" s="178"/>
      <c r="CK772" s="178"/>
      <c r="CL772" s="178"/>
      <c r="CM772" s="178"/>
      <c r="CN772" s="178"/>
      <c r="CO772" s="178"/>
      <c r="CP772" s="178"/>
      <c r="CQ772" s="178"/>
      <c r="CR772" s="178"/>
      <c r="CS772" s="178"/>
      <c r="CT772" s="178"/>
      <c r="CU772" s="178"/>
      <c r="CV772" s="178"/>
      <c r="CW772" s="178"/>
      <c r="CX772" s="178"/>
      <c r="CY772" s="178"/>
      <c r="CZ772" s="178"/>
      <c r="DA772" s="178"/>
      <c r="DB772" s="178"/>
      <c r="DC772" s="178"/>
      <c r="DD772" s="178"/>
      <c r="DE772" s="178"/>
      <c r="DF772" s="178"/>
      <c r="DG772" s="178"/>
      <c r="DH772" s="178"/>
      <c r="DI772" s="178"/>
      <c r="DJ772" s="178"/>
      <c r="DK772" s="178"/>
      <c r="DL772" s="178"/>
      <c r="DM772" s="178"/>
      <c r="DN772" s="178"/>
      <c r="DO772" s="178"/>
      <c r="DP772" s="178"/>
      <c r="DQ772" s="178"/>
      <c r="DR772" s="178"/>
      <c r="DS772" s="178"/>
      <c r="DT772" s="178"/>
      <c r="DU772" s="178"/>
      <c r="DV772" s="178"/>
      <c r="DW772" s="178"/>
      <c r="DX772" s="178"/>
      <c r="DY772" s="178"/>
      <c r="DZ772" s="178"/>
      <c r="EA772" s="178"/>
      <c r="EB772" s="178"/>
      <c r="EC772" s="178"/>
      <c r="ED772" s="178"/>
      <c r="EE772" s="178"/>
      <c r="EF772" s="178"/>
      <c r="EG772" s="178"/>
      <c r="EH772" s="178"/>
      <c r="EI772" s="178"/>
      <c r="EJ772" s="178"/>
      <c r="EK772" s="178"/>
      <c r="EL772" s="178"/>
      <c r="EM772" s="178"/>
      <c r="EN772" s="178"/>
      <c r="EO772" s="178"/>
      <c r="EP772" s="178"/>
      <c r="EQ772" s="178"/>
      <c r="ER772" s="178"/>
      <c r="ES772" s="178"/>
      <c r="ET772" s="178"/>
      <c r="EU772" s="178"/>
      <c r="EV772" s="178"/>
      <c r="EW772" s="178"/>
      <c r="EX772" s="178"/>
      <c r="EY772" s="178"/>
      <c r="EZ772" s="178"/>
      <c r="FA772" s="178"/>
      <c r="FB772" s="178"/>
      <c r="FC772" s="178"/>
      <c r="FD772" s="178"/>
      <c r="FE772" s="178"/>
      <c r="FF772" s="178"/>
      <c r="FG772" s="178"/>
      <c r="FH772" s="178"/>
      <c r="FI772" s="178"/>
      <c r="FJ772" s="178"/>
      <c r="FK772" s="178"/>
      <c r="FL772" s="178"/>
      <c r="FM772" s="178"/>
      <c r="FN772" s="178"/>
      <c r="FO772" s="178"/>
      <c r="FP772" s="178"/>
      <c r="FQ772" s="178"/>
      <c r="FR772" s="178"/>
      <c r="FS772" s="178"/>
      <c r="FT772" s="178"/>
    </row>
    <row r="773" spans="1:176">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c r="AJ773" s="178"/>
      <c r="AK773" s="178"/>
      <c r="AL773" s="178"/>
      <c r="AM773" s="178"/>
      <c r="AN773" s="178"/>
      <c r="AO773" s="178"/>
      <c r="AP773" s="178"/>
      <c r="AQ773" s="178"/>
      <c r="AR773" s="178"/>
      <c r="AS773" s="178"/>
      <c r="AT773" s="178"/>
      <c r="AU773" s="178"/>
      <c r="AV773" s="178"/>
      <c r="AW773" s="178"/>
      <c r="AX773" s="178"/>
      <c r="AY773" s="178"/>
      <c r="AZ773" s="178"/>
      <c r="BA773" s="178"/>
      <c r="BB773" s="178"/>
      <c r="BC773" s="178"/>
      <c r="BD773" s="178"/>
      <c r="BE773" s="178"/>
      <c r="BF773" s="178"/>
      <c r="BG773" s="178"/>
      <c r="BH773" s="178"/>
      <c r="BI773" s="178"/>
      <c r="BJ773" s="178"/>
      <c r="BK773" s="178"/>
      <c r="BL773" s="178"/>
      <c r="BM773" s="178"/>
      <c r="BN773" s="178"/>
      <c r="BO773" s="178"/>
      <c r="BP773" s="178"/>
      <c r="BQ773" s="178"/>
      <c r="BR773" s="178"/>
      <c r="BS773" s="178"/>
      <c r="BT773" s="178"/>
      <c r="BU773" s="178"/>
      <c r="BV773" s="178"/>
      <c r="BW773" s="178"/>
      <c r="BX773" s="178"/>
      <c r="BY773" s="178"/>
      <c r="BZ773" s="178"/>
      <c r="CA773" s="178"/>
      <c r="CB773" s="178"/>
      <c r="CC773" s="178"/>
      <c r="CD773" s="178"/>
      <c r="CE773" s="178"/>
      <c r="CF773" s="178"/>
      <c r="CG773" s="178"/>
      <c r="CH773" s="178"/>
      <c r="CI773" s="178"/>
      <c r="CJ773" s="178"/>
      <c r="CK773" s="178"/>
      <c r="CL773" s="178"/>
      <c r="CM773" s="178"/>
      <c r="CN773" s="178"/>
      <c r="CO773" s="178"/>
      <c r="CP773" s="178"/>
      <c r="CQ773" s="178"/>
      <c r="CR773" s="178"/>
      <c r="CS773" s="178"/>
      <c r="CT773" s="178"/>
      <c r="CU773" s="178"/>
      <c r="CV773" s="178"/>
      <c r="CW773" s="178"/>
      <c r="CX773" s="178"/>
      <c r="CY773" s="178"/>
      <c r="CZ773" s="178"/>
      <c r="DA773" s="178"/>
      <c r="DB773" s="178"/>
      <c r="DC773" s="178"/>
      <c r="DD773" s="178"/>
      <c r="DE773" s="178"/>
      <c r="DF773" s="178"/>
      <c r="DG773" s="178"/>
      <c r="DH773" s="178"/>
      <c r="DI773" s="178"/>
      <c r="DJ773" s="178"/>
      <c r="DK773" s="178"/>
      <c r="DL773" s="178"/>
      <c r="DM773" s="178"/>
      <c r="DN773" s="178"/>
      <c r="DO773" s="178"/>
      <c r="DP773" s="178"/>
      <c r="DQ773" s="178"/>
      <c r="DR773" s="178"/>
      <c r="DS773" s="178"/>
      <c r="DT773" s="178"/>
      <c r="DU773" s="178"/>
      <c r="DV773" s="178"/>
      <c r="DW773" s="178"/>
      <c r="DX773" s="178"/>
      <c r="DY773" s="178"/>
      <c r="DZ773" s="178"/>
      <c r="EA773" s="178"/>
      <c r="EB773" s="178"/>
      <c r="EC773" s="178"/>
      <c r="ED773" s="178"/>
      <c r="EE773" s="178"/>
      <c r="EF773" s="178"/>
      <c r="EG773" s="178"/>
      <c r="EH773" s="178"/>
      <c r="EI773" s="178"/>
      <c r="EJ773" s="178"/>
      <c r="EK773" s="178"/>
      <c r="EL773" s="178"/>
      <c r="EM773" s="178"/>
      <c r="EN773" s="178"/>
      <c r="EO773" s="178"/>
      <c r="EP773" s="178"/>
      <c r="EQ773" s="178"/>
      <c r="ER773" s="178"/>
      <c r="ES773" s="178"/>
      <c r="ET773" s="178"/>
      <c r="EU773" s="178"/>
      <c r="EV773" s="178"/>
      <c r="EW773" s="178"/>
      <c r="EX773" s="178"/>
      <c r="EY773" s="178"/>
      <c r="EZ773" s="178"/>
      <c r="FA773" s="178"/>
      <c r="FB773" s="178"/>
      <c r="FC773" s="178"/>
      <c r="FD773" s="178"/>
      <c r="FE773" s="178"/>
      <c r="FF773" s="178"/>
      <c r="FG773" s="178"/>
      <c r="FH773" s="178"/>
      <c r="FI773" s="178"/>
      <c r="FJ773" s="178"/>
      <c r="FK773" s="178"/>
      <c r="FL773" s="178"/>
      <c r="FM773" s="178"/>
      <c r="FN773" s="178"/>
      <c r="FO773" s="178"/>
      <c r="FP773" s="178"/>
      <c r="FQ773" s="178"/>
      <c r="FR773" s="178"/>
      <c r="FS773" s="178"/>
      <c r="FT773" s="178"/>
    </row>
    <row r="774" spans="1:176">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c r="AJ774" s="178"/>
      <c r="AK774" s="178"/>
      <c r="AL774" s="178"/>
      <c r="AM774" s="178"/>
      <c r="AN774" s="178"/>
      <c r="AO774" s="178"/>
      <c r="AP774" s="178"/>
      <c r="AQ774" s="178"/>
      <c r="AR774" s="178"/>
      <c r="AS774" s="178"/>
      <c r="AT774" s="178"/>
      <c r="AU774" s="178"/>
      <c r="AV774" s="178"/>
      <c r="AW774" s="178"/>
      <c r="AX774" s="178"/>
      <c r="AY774" s="178"/>
      <c r="AZ774" s="178"/>
      <c r="BA774" s="178"/>
      <c r="BB774" s="178"/>
      <c r="BC774" s="178"/>
      <c r="BD774" s="178"/>
      <c r="BE774" s="178"/>
      <c r="BF774" s="178"/>
      <c r="BG774" s="178"/>
      <c r="BH774" s="178"/>
      <c r="BI774" s="178"/>
      <c r="BJ774" s="178"/>
      <c r="BK774" s="178"/>
      <c r="BL774" s="178"/>
      <c r="BM774" s="178"/>
      <c r="BN774" s="178"/>
      <c r="BO774" s="178"/>
      <c r="BP774" s="178"/>
      <c r="BQ774" s="178"/>
      <c r="BR774" s="178"/>
      <c r="BS774" s="178"/>
      <c r="BT774" s="178"/>
      <c r="BU774" s="178"/>
      <c r="BV774" s="178"/>
      <c r="BW774" s="178"/>
      <c r="BX774" s="178"/>
      <c r="BY774" s="178"/>
      <c r="BZ774" s="178"/>
      <c r="CA774" s="178"/>
      <c r="CB774" s="178"/>
      <c r="CC774" s="178"/>
      <c r="CD774" s="178"/>
      <c r="CE774" s="178"/>
      <c r="CF774" s="178"/>
      <c r="CG774" s="178"/>
      <c r="CH774" s="178"/>
      <c r="CI774" s="178"/>
      <c r="CJ774" s="178"/>
      <c r="CK774" s="178"/>
      <c r="CL774" s="178"/>
      <c r="CM774" s="178"/>
      <c r="CN774" s="178"/>
      <c r="CO774" s="178"/>
      <c r="CP774" s="178"/>
      <c r="CQ774" s="178"/>
      <c r="CR774" s="178"/>
      <c r="CS774" s="178"/>
      <c r="CT774" s="178"/>
      <c r="CU774" s="178"/>
      <c r="CV774" s="178"/>
      <c r="CW774" s="178"/>
      <c r="CX774" s="178"/>
      <c r="CY774" s="178"/>
      <c r="CZ774" s="178"/>
      <c r="DA774" s="178"/>
      <c r="DB774" s="178"/>
      <c r="DC774" s="178"/>
      <c r="DD774" s="178"/>
      <c r="DE774" s="178"/>
      <c r="DF774" s="178"/>
      <c r="DG774" s="178"/>
      <c r="DH774" s="178"/>
      <c r="DI774" s="178"/>
      <c r="DJ774" s="178"/>
      <c r="DK774" s="178"/>
      <c r="DL774" s="178"/>
      <c r="DM774" s="178"/>
      <c r="DN774" s="178"/>
      <c r="DO774" s="178"/>
      <c r="DP774" s="178"/>
      <c r="DQ774" s="178"/>
      <c r="DR774" s="178"/>
      <c r="DS774" s="178"/>
      <c r="DT774" s="178"/>
      <c r="DU774" s="178"/>
      <c r="DV774" s="178"/>
      <c r="DW774" s="178"/>
      <c r="DX774" s="178"/>
      <c r="DY774" s="178"/>
      <c r="DZ774" s="178"/>
      <c r="EA774" s="178"/>
      <c r="EB774" s="178"/>
      <c r="EC774" s="178"/>
      <c r="ED774" s="178"/>
      <c r="EE774" s="178"/>
      <c r="EF774" s="178"/>
      <c r="EG774" s="178"/>
      <c r="EH774" s="178"/>
      <c r="EI774" s="178"/>
      <c r="EJ774" s="178"/>
      <c r="EK774" s="178"/>
      <c r="EL774" s="178"/>
      <c r="EM774" s="178"/>
      <c r="EN774" s="178"/>
      <c r="EO774" s="178"/>
      <c r="EP774" s="178"/>
      <c r="EQ774" s="178"/>
      <c r="ER774" s="178"/>
      <c r="ES774" s="178"/>
      <c r="ET774" s="178"/>
      <c r="EU774" s="178"/>
      <c r="EV774" s="178"/>
      <c r="EW774" s="178"/>
      <c r="EX774" s="178"/>
      <c r="EY774" s="178"/>
      <c r="EZ774" s="178"/>
      <c r="FA774" s="178"/>
      <c r="FB774" s="178"/>
      <c r="FC774" s="178"/>
      <c r="FD774" s="178"/>
      <c r="FE774" s="178"/>
      <c r="FF774" s="178"/>
      <c r="FG774" s="178"/>
      <c r="FH774" s="178"/>
      <c r="FI774" s="178"/>
      <c r="FJ774" s="178"/>
      <c r="FK774" s="178"/>
      <c r="FL774" s="178"/>
      <c r="FM774" s="178"/>
      <c r="FN774" s="178"/>
      <c r="FO774" s="178"/>
      <c r="FP774" s="178"/>
      <c r="FQ774" s="178"/>
      <c r="FR774" s="178"/>
      <c r="FS774" s="178"/>
      <c r="FT774" s="178"/>
    </row>
    <row r="775" spans="1:176">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c r="AJ775" s="178"/>
      <c r="AK775" s="178"/>
      <c r="AL775" s="178"/>
      <c r="AM775" s="178"/>
      <c r="AN775" s="178"/>
      <c r="AO775" s="178"/>
      <c r="AP775" s="178"/>
      <c r="AQ775" s="178"/>
      <c r="AR775" s="178"/>
      <c r="AS775" s="178"/>
      <c r="AT775" s="178"/>
      <c r="AU775" s="178"/>
      <c r="AV775" s="178"/>
      <c r="AW775" s="178"/>
      <c r="AX775" s="178"/>
      <c r="AY775" s="178"/>
      <c r="AZ775" s="178"/>
      <c r="BA775" s="178"/>
      <c r="BB775" s="178"/>
      <c r="BC775" s="178"/>
      <c r="BD775" s="178"/>
      <c r="BE775" s="178"/>
      <c r="BF775" s="178"/>
      <c r="BG775" s="178"/>
      <c r="BH775" s="178"/>
      <c r="BI775" s="178"/>
      <c r="BJ775" s="178"/>
      <c r="BK775" s="178"/>
      <c r="BL775" s="178"/>
      <c r="BM775" s="178"/>
      <c r="BN775" s="178"/>
      <c r="BO775" s="178"/>
      <c r="BP775" s="178"/>
      <c r="BQ775" s="178"/>
      <c r="BR775" s="178"/>
      <c r="BS775" s="178"/>
      <c r="BT775" s="178"/>
      <c r="BU775" s="178"/>
      <c r="BV775" s="178"/>
      <c r="BW775" s="178"/>
      <c r="BX775" s="178"/>
      <c r="BY775" s="178"/>
      <c r="BZ775" s="178"/>
      <c r="CA775" s="178"/>
      <c r="CB775" s="178"/>
      <c r="CC775" s="178"/>
      <c r="CD775" s="178"/>
      <c r="CE775" s="178"/>
      <c r="CF775" s="178"/>
      <c r="CG775" s="178"/>
      <c r="CH775" s="178"/>
      <c r="CI775" s="178"/>
      <c r="CJ775" s="178"/>
      <c r="CK775" s="178"/>
      <c r="CL775" s="178"/>
      <c r="CM775" s="178"/>
      <c r="CN775" s="178"/>
      <c r="CO775" s="178"/>
      <c r="CP775" s="178"/>
      <c r="CQ775" s="178"/>
      <c r="CR775" s="178"/>
      <c r="CS775" s="178"/>
      <c r="CT775" s="178"/>
      <c r="CU775" s="178"/>
      <c r="CV775" s="178"/>
      <c r="CW775" s="178"/>
      <c r="CX775" s="178"/>
      <c r="CY775" s="178"/>
      <c r="CZ775" s="178"/>
      <c r="DA775" s="178"/>
      <c r="DB775" s="178"/>
      <c r="DC775" s="178"/>
      <c r="DD775" s="178"/>
      <c r="DE775" s="178"/>
      <c r="DF775" s="178"/>
      <c r="DG775" s="178"/>
      <c r="DH775" s="178"/>
      <c r="DI775" s="178"/>
      <c r="DJ775" s="178"/>
      <c r="DK775" s="178"/>
      <c r="DL775" s="178"/>
      <c r="DM775" s="178"/>
      <c r="DN775" s="178"/>
      <c r="DO775" s="178"/>
      <c r="DP775" s="178"/>
      <c r="DQ775" s="178"/>
      <c r="DR775" s="178"/>
      <c r="DS775" s="178"/>
      <c r="DT775" s="178"/>
      <c r="DU775" s="178"/>
      <c r="DV775" s="178"/>
      <c r="DW775" s="178"/>
      <c r="DX775" s="178"/>
      <c r="DY775" s="178"/>
      <c r="DZ775" s="178"/>
      <c r="EA775" s="178"/>
      <c r="EB775" s="178"/>
      <c r="EC775" s="178"/>
      <c r="ED775" s="178"/>
      <c r="EE775" s="178"/>
      <c r="EF775" s="178"/>
      <c r="EG775" s="178"/>
      <c r="EH775" s="178"/>
      <c r="EI775" s="178"/>
      <c r="EJ775" s="178"/>
      <c r="EK775" s="178"/>
      <c r="EL775" s="178"/>
      <c r="EM775" s="178"/>
      <c r="EN775" s="178"/>
      <c r="EO775" s="178"/>
      <c r="EP775" s="178"/>
      <c r="EQ775" s="178"/>
      <c r="ER775" s="178"/>
      <c r="ES775" s="178"/>
      <c r="ET775" s="178"/>
      <c r="EU775" s="178"/>
      <c r="EV775" s="178"/>
      <c r="EW775" s="178"/>
      <c r="EX775" s="178"/>
      <c r="EY775" s="178"/>
      <c r="EZ775" s="178"/>
      <c r="FA775" s="178"/>
      <c r="FB775" s="178"/>
      <c r="FC775" s="178"/>
      <c r="FD775" s="178"/>
      <c r="FE775" s="178"/>
      <c r="FF775" s="178"/>
      <c r="FG775" s="178"/>
      <c r="FH775" s="178"/>
      <c r="FI775" s="178"/>
      <c r="FJ775" s="178"/>
      <c r="FK775" s="178"/>
      <c r="FL775" s="178"/>
      <c r="FM775" s="178"/>
      <c r="FN775" s="178"/>
      <c r="FO775" s="178"/>
      <c r="FP775" s="178"/>
      <c r="FQ775" s="178"/>
      <c r="FR775" s="178"/>
      <c r="FS775" s="178"/>
      <c r="FT775" s="178"/>
    </row>
    <row r="776" spans="1:176">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c r="AJ776" s="178"/>
      <c r="AK776" s="178"/>
      <c r="AL776" s="178"/>
      <c r="AM776" s="178"/>
      <c r="AN776" s="178"/>
      <c r="AO776" s="178"/>
      <c r="AP776" s="178"/>
      <c r="AQ776" s="178"/>
      <c r="AR776" s="178"/>
      <c r="AS776" s="178"/>
      <c r="AT776" s="178"/>
      <c r="AU776" s="178"/>
      <c r="AV776" s="178"/>
      <c r="AW776" s="178"/>
      <c r="AX776" s="178"/>
      <c r="AY776" s="178"/>
      <c r="AZ776" s="178"/>
      <c r="BA776" s="178"/>
      <c r="BB776" s="178"/>
      <c r="BC776" s="178"/>
      <c r="BD776" s="178"/>
      <c r="BE776" s="178"/>
      <c r="BF776" s="178"/>
      <c r="BG776" s="178"/>
      <c r="BH776" s="178"/>
      <c r="BI776" s="178"/>
      <c r="BJ776" s="178"/>
      <c r="BK776" s="178"/>
      <c r="BL776" s="178"/>
      <c r="BM776" s="178"/>
      <c r="BN776" s="178"/>
      <c r="BO776" s="178"/>
      <c r="BP776" s="178"/>
      <c r="BQ776" s="178"/>
      <c r="BR776" s="178"/>
      <c r="BS776" s="178"/>
      <c r="BT776" s="178"/>
      <c r="BU776" s="178"/>
      <c r="BV776" s="178"/>
      <c r="BW776" s="178"/>
      <c r="BX776" s="178"/>
      <c r="BY776" s="178"/>
      <c r="BZ776" s="178"/>
      <c r="CA776" s="178"/>
      <c r="CB776" s="178"/>
      <c r="CC776" s="178"/>
      <c r="CD776" s="178"/>
      <c r="CE776" s="178"/>
      <c r="CF776" s="178"/>
      <c r="CG776" s="178"/>
      <c r="CH776" s="178"/>
      <c r="CI776" s="178"/>
      <c r="CJ776" s="178"/>
      <c r="CK776" s="178"/>
      <c r="CL776" s="178"/>
      <c r="CM776" s="178"/>
      <c r="CN776" s="178"/>
      <c r="CO776" s="178"/>
      <c r="CP776" s="178"/>
      <c r="CQ776" s="178"/>
      <c r="CR776" s="178"/>
      <c r="CS776" s="178"/>
      <c r="CT776" s="178"/>
      <c r="CU776" s="178"/>
      <c r="CV776" s="178"/>
      <c r="CW776" s="178"/>
      <c r="CX776" s="178"/>
      <c r="CY776" s="178"/>
      <c r="CZ776" s="178"/>
      <c r="DA776" s="178"/>
      <c r="DB776" s="178"/>
      <c r="DC776" s="178"/>
      <c r="DD776" s="178"/>
      <c r="DE776" s="178"/>
      <c r="DF776" s="178"/>
      <c r="DG776" s="178"/>
      <c r="DH776" s="178"/>
      <c r="DI776" s="178"/>
      <c r="DJ776" s="178"/>
      <c r="DK776" s="178"/>
      <c r="DL776" s="178"/>
      <c r="DM776" s="178"/>
      <c r="DN776" s="178"/>
      <c r="DO776" s="178"/>
      <c r="DP776" s="178"/>
      <c r="DQ776" s="178"/>
      <c r="DR776" s="178"/>
      <c r="DS776" s="178"/>
      <c r="DT776" s="178"/>
      <c r="DU776" s="178"/>
      <c r="DV776" s="178"/>
      <c r="DW776" s="178"/>
      <c r="DX776" s="178"/>
      <c r="DY776" s="178"/>
      <c r="DZ776" s="178"/>
      <c r="EA776" s="178"/>
      <c r="EB776" s="178"/>
      <c r="EC776" s="178"/>
      <c r="ED776" s="178"/>
      <c r="EE776" s="178"/>
      <c r="EF776" s="178"/>
      <c r="EG776" s="178"/>
      <c r="EH776" s="178"/>
      <c r="EI776" s="178"/>
      <c r="EJ776" s="178"/>
      <c r="EK776" s="178"/>
      <c r="EL776" s="178"/>
      <c r="EM776" s="178"/>
      <c r="EN776" s="178"/>
      <c r="EO776" s="178"/>
      <c r="EP776" s="178"/>
      <c r="EQ776" s="178"/>
      <c r="ER776" s="178"/>
      <c r="ES776" s="178"/>
      <c r="ET776" s="178"/>
      <c r="EU776" s="178"/>
      <c r="EV776" s="178"/>
      <c r="EW776" s="178"/>
      <c r="EX776" s="178"/>
      <c r="EY776" s="178"/>
      <c r="EZ776" s="178"/>
      <c r="FA776" s="178"/>
      <c r="FB776" s="178"/>
      <c r="FC776" s="178"/>
      <c r="FD776" s="178"/>
      <c r="FE776" s="178"/>
      <c r="FF776" s="178"/>
      <c r="FG776" s="178"/>
      <c r="FH776" s="178"/>
      <c r="FI776" s="178"/>
      <c r="FJ776" s="178"/>
      <c r="FK776" s="178"/>
      <c r="FL776" s="178"/>
      <c r="FM776" s="178"/>
      <c r="FN776" s="178"/>
      <c r="FO776" s="178"/>
      <c r="FP776" s="178"/>
      <c r="FQ776" s="178"/>
      <c r="FR776" s="178"/>
      <c r="FS776" s="178"/>
      <c r="FT776" s="178"/>
    </row>
    <row r="777" spans="1:176">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c r="AH777" s="178"/>
      <c r="AI777" s="178"/>
      <c r="AJ777" s="178"/>
      <c r="AK777" s="178"/>
      <c r="AL777" s="178"/>
      <c r="AM777" s="178"/>
      <c r="AN777" s="178"/>
      <c r="AO777" s="178"/>
      <c r="AP777" s="178"/>
      <c r="AQ777" s="178"/>
      <c r="AR777" s="178"/>
      <c r="AS777" s="178"/>
      <c r="AT777" s="178"/>
      <c r="AU777" s="178"/>
      <c r="AV777" s="178"/>
      <c r="AW777" s="178"/>
      <c r="AX777" s="178"/>
      <c r="AY777" s="178"/>
      <c r="AZ777" s="178"/>
      <c r="BA777" s="178"/>
      <c r="BB777" s="178"/>
      <c r="BC777" s="178"/>
      <c r="BD777" s="178"/>
      <c r="BE777" s="178"/>
      <c r="BF777" s="178"/>
      <c r="BG777" s="178"/>
      <c r="BH777" s="178"/>
      <c r="BI777" s="178"/>
      <c r="BJ777" s="178"/>
      <c r="BK777" s="178"/>
      <c r="BL777" s="178"/>
      <c r="BM777" s="178"/>
      <c r="BN777" s="178"/>
      <c r="BO777" s="178"/>
      <c r="BP777" s="178"/>
      <c r="BQ777" s="178"/>
      <c r="BR777" s="178"/>
      <c r="BS777" s="178"/>
      <c r="BT777" s="178"/>
      <c r="BU777" s="178"/>
      <c r="BV777" s="178"/>
      <c r="BW777" s="178"/>
      <c r="BX777" s="178"/>
      <c r="BY777" s="178"/>
      <c r="BZ777" s="178"/>
      <c r="CA777" s="178"/>
      <c r="CB777" s="178"/>
      <c r="CC777" s="178"/>
      <c r="CD777" s="178"/>
      <c r="CE777" s="178"/>
      <c r="CF777" s="178"/>
      <c r="CG777" s="178"/>
      <c r="CH777" s="178"/>
      <c r="CI777" s="178"/>
      <c r="CJ777" s="178"/>
      <c r="CK777" s="178"/>
      <c r="CL777" s="178"/>
      <c r="CM777" s="178"/>
      <c r="CN777" s="178"/>
      <c r="CO777" s="178"/>
      <c r="CP777" s="178"/>
      <c r="CQ777" s="178"/>
      <c r="CR777" s="178"/>
      <c r="CS777" s="178"/>
      <c r="CT777" s="178"/>
      <c r="CU777" s="178"/>
      <c r="CV777" s="178"/>
      <c r="CW777" s="178"/>
      <c r="CX777" s="178"/>
      <c r="CY777" s="178"/>
      <c r="CZ777" s="178"/>
      <c r="DA777" s="178"/>
      <c r="DB777" s="178"/>
      <c r="DC777" s="178"/>
      <c r="DD777" s="178"/>
      <c r="DE777" s="178"/>
      <c r="DF777" s="178"/>
      <c r="DG777" s="178"/>
      <c r="DH777" s="178"/>
      <c r="DI777" s="178"/>
      <c r="DJ777" s="178"/>
      <c r="DK777" s="178"/>
      <c r="DL777" s="178"/>
      <c r="DM777" s="178"/>
      <c r="DN777" s="178"/>
      <c r="DO777" s="178"/>
      <c r="DP777" s="178"/>
      <c r="DQ777" s="178"/>
      <c r="DR777" s="178"/>
      <c r="DS777" s="178"/>
      <c r="DT777" s="178"/>
      <c r="DU777" s="178"/>
      <c r="DV777" s="178"/>
      <c r="DW777" s="178"/>
      <c r="DX777" s="178"/>
      <c r="DY777" s="178"/>
      <c r="DZ777" s="178"/>
      <c r="EA777" s="178"/>
      <c r="EB777" s="178"/>
      <c r="EC777" s="178"/>
      <c r="ED777" s="178"/>
      <c r="EE777" s="178"/>
      <c r="EF777" s="178"/>
      <c r="EG777" s="178"/>
      <c r="EH777" s="178"/>
      <c r="EI777" s="178"/>
      <c r="EJ777" s="178"/>
      <c r="EK777" s="178"/>
      <c r="EL777" s="178"/>
      <c r="EM777" s="178"/>
      <c r="EN777" s="178"/>
      <c r="EO777" s="178"/>
      <c r="EP777" s="178"/>
      <c r="EQ777" s="178"/>
      <c r="ER777" s="178"/>
      <c r="ES777" s="178"/>
      <c r="ET777" s="178"/>
      <c r="EU777" s="178"/>
      <c r="EV777" s="178"/>
      <c r="EW777" s="178"/>
      <c r="EX777" s="178"/>
      <c r="EY777" s="178"/>
      <c r="EZ777" s="178"/>
      <c r="FA777" s="178"/>
      <c r="FB777" s="178"/>
      <c r="FC777" s="178"/>
      <c r="FD777" s="178"/>
      <c r="FE777" s="178"/>
      <c r="FF777" s="178"/>
      <c r="FG777" s="178"/>
      <c r="FH777" s="178"/>
      <c r="FI777" s="178"/>
      <c r="FJ777" s="178"/>
      <c r="FK777" s="178"/>
      <c r="FL777" s="178"/>
      <c r="FM777" s="178"/>
      <c r="FN777" s="178"/>
      <c r="FO777" s="178"/>
      <c r="FP777" s="178"/>
      <c r="FQ777" s="178"/>
      <c r="FR777" s="178"/>
      <c r="FS777" s="178"/>
      <c r="FT777" s="178"/>
    </row>
    <row r="778" spans="1:176">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c r="AH778" s="178"/>
      <c r="AI778" s="178"/>
      <c r="AJ778" s="178"/>
      <c r="AK778" s="178"/>
      <c r="AL778" s="178"/>
      <c r="AM778" s="178"/>
      <c r="AN778" s="178"/>
      <c r="AO778" s="178"/>
      <c r="AP778" s="178"/>
      <c r="AQ778" s="178"/>
      <c r="AR778" s="178"/>
      <c r="AS778" s="178"/>
      <c r="AT778" s="178"/>
      <c r="AU778" s="178"/>
      <c r="AV778" s="178"/>
      <c r="AW778" s="178"/>
      <c r="AX778" s="178"/>
      <c r="AY778" s="178"/>
      <c r="AZ778" s="178"/>
      <c r="BA778" s="178"/>
      <c r="BB778" s="178"/>
      <c r="BC778" s="178"/>
      <c r="BD778" s="178"/>
      <c r="BE778" s="178"/>
      <c r="BF778" s="178"/>
      <c r="BG778" s="178"/>
      <c r="BH778" s="178"/>
      <c r="BI778" s="178"/>
      <c r="BJ778" s="178"/>
      <c r="BK778" s="178"/>
      <c r="BL778" s="178"/>
      <c r="BM778" s="178"/>
      <c r="BN778" s="178"/>
      <c r="BO778" s="178"/>
      <c r="BP778" s="178"/>
      <c r="BQ778" s="178"/>
      <c r="BR778" s="178"/>
      <c r="BS778" s="178"/>
      <c r="BT778" s="178"/>
      <c r="BU778" s="178"/>
      <c r="BV778" s="178"/>
      <c r="BW778" s="178"/>
      <c r="BX778" s="178"/>
      <c r="BY778" s="178"/>
      <c r="BZ778" s="178"/>
      <c r="CA778" s="178"/>
      <c r="CB778" s="178"/>
      <c r="CC778" s="178"/>
      <c r="CD778" s="178"/>
      <c r="CE778" s="178"/>
      <c r="CF778" s="178"/>
      <c r="CG778" s="178"/>
      <c r="CH778" s="178"/>
      <c r="CI778" s="178"/>
      <c r="CJ778" s="178"/>
      <c r="CK778" s="178"/>
      <c r="CL778" s="178"/>
      <c r="CM778" s="178"/>
      <c r="CN778" s="178"/>
      <c r="CO778" s="178"/>
      <c r="CP778" s="178"/>
      <c r="CQ778" s="178"/>
      <c r="CR778" s="178"/>
      <c r="CS778" s="178"/>
      <c r="CT778" s="178"/>
      <c r="CU778" s="178"/>
      <c r="CV778" s="178"/>
      <c r="CW778" s="178"/>
      <c r="CX778" s="178"/>
      <c r="CY778" s="178"/>
      <c r="CZ778" s="178"/>
      <c r="DA778" s="178"/>
      <c r="DB778" s="178"/>
      <c r="DC778" s="178"/>
      <c r="DD778" s="178"/>
      <c r="DE778" s="178"/>
      <c r="DF778" s="178"/>
      <c r="DG778" s="178"/>
      <c r="DH778" s="178"/>
      <c r="DI778" s="178"/>
      <c r="DJ778" s="178"/>
      <c r="DK778" s="178"/>
      <c r="DL778" s="178"/>
      <c r="DM778" s="178"/>
      <c r="DN778" s="178"/>
      <c r="DO778" s="178"/>
      <c r="DP778" s="178"/>
      <c r="DQ778" s="178"/>
      <c r="DR778" s="178"/>
      <c r="DS778" s="178"/>
      <c r="DT778" s="178"/>
      <c r="DU778" s="178"/>
      <c r="DV778" s="178"/>
      <c r="DW778" s="178"/>
      <c r="DX778" s="178"/>
      <c r="DY778" s="178"/>
      <c r="DZ778" s="178"/>
      <c r="EA778" s="178"/>
      <c r="EB778" s="178"/>
      <c r="EC778" s="178"/>
      <c r="ED778" s="178"/>
      <c r="EE778" s="178"/>
      <c r="EF778" s="178"/>
      <c r="EG778" s="178"/>
      <c r="EH778" s="178"/>
      <c r="EI778" s="178"/>
      <c r="EJ778" s="178"/>
      <c r="EK778" s="178"/>
      <c r="EL778" s="178"/>
      <c r="EM778" s="178"/>
      <c r="EN778" s="178"/>
      <c r="EO778" s="178"/>
      <c r="EP778" s="178"/>
      <c r="EQ778" s="178"/>
      <c r="ER778" s="178"/>
      <c r="ES778" s="178"/>
      <c r="ET778" s="178"/>
      <c r="EU778" s="178"/>
      <c r="EV778" s="178"/>
      <c r="EW778" s="178"/>
      <c r="EX778" s="178"/>
      <c r="EY778" s="178"/>
      <c r="EZ778" s="178"/>
      <c r="FA778" s="178"/>
      <c r="FB778" s="178"/>
      <c r="FC778" s="178"/>
      <c r="FD778" s="178"/>
      <c r="FE778" s="178"/>
      <c r="FF778" s="178"/>
      <c r="FG778" s="178"/>
      <c r="FH778" s="178"/>
      <c r="FI778" s="178"/>
      <c r="FJ778" s="178"/>
      <c r="FK778" s="178"/>
      <c r="FL778" s="178"/>
      <c r="FM778" s="178"/>
      <c r="FN778" s="178"/>
      <c r="FO778" s="178"/>
      <c r="FP778" s="178"/>
      <c r="FQ778" s="178"/>
      <c r="FR778" s="178"/>
      <c r="FS778" s="178"/>
      <c r="FT778" s="178"/>
    </row>
    <row r="779" spans="1:176">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c r="AH779" s="178"/>
      <c r="AI779" s="178"/>
      <c r="AJ779" s="178"/>
      <c r="AK779" s="178"/>
      <c r="AL779" s="178"/>
      <c r="AM779" s="178"/>
      <c r="AN779" s="178"/>
      <c r="AO779" s="178"/>
      <c r="AP779" s="178"/>
      <c r="AQ779" s="178"/>
      <c r="AR779" s="178"/>
      <c r="AS779" s="178"/>
      <c r="AT779" s="178"/>
      <c r="AU779" s="178"/>
      <c r="AV779" s="178"/>
      <c r="AW779" s="178"/>
      <c r="AX779" s="178"/>
      <c r="AY779" s="178"/>
      <c r="AZ779" s="178"/>
      <c r="BA779" s="178"/>
      <c r="BB779" s="178"/>
      <c r="BC779" s="178"/>
      <c r="BD779" s="178"/>
      <c r="BE779" s="178"/>
      <c r="BF779" s="178"/>
      <c r="BG779" s="178"/>
      <c r="BH779" s="178"/>
      <c r="BI779" s="178"/>
      <c r="BJ779" s="178"/>
      <c r="BK779" s="178"/>
      <c r="BL779" s="178"/>
      <c r="BM779" s="178"/>
      <c r="BN779" s="178"/>
      <c r="BO779" s="178"/>
      <c r="BP779" s="178"/>
      <c r="BQ779" s="178"/>
      <c r="BR779" s="178"/>
      <c r="BS779" s="178"/>
      <c r="BT779" s="178"/>
      <c r="BU779" s="178"/>
      <c r="BV779" s="178"/>
      <c r="BW779" s="178"/>
      <c r="BX779" s="178"/>
      <c r="BY779" s="178"/>
      <c r="BZ779" s="178"/>
      <c r="CA779" s="178"/>
      <c r="CB779" s="178"/>
      <c r="CC779" s="178"/>
      <c r="CD779" s="178"/>
      <c r="CE779" s="178"/>
      <c r="CF779" s="178"/>
      <c r="CG779" s="178"/>
      <c r="CH779" s="178"/>
      <c r="CI779" s="178"/>
      <c r="CJ779" s="178"/>
      <c r="CK779" s="178"/>
      <c r="CL779" s="178"/>
      <c r="CM779" s="178"/>
      <c r="CN779" s="178"/>
      <c r="CO779" s="178"/>
      <c r="CP779" s="178"/>
      <c r="CQ779" s="178"/>
      <c r="CR779" s="178"/>
      <c r="CS779" s="178"/>
      <c r="CT779" s="178"/>
      <c r="CU779" s="178"/>
      <c r="CV779" s="178"/>
      <c r="CW779" s="178"/>
      <c r="CX779" s="178"/>
      <c r="CY779" s="178"/>
      <c r="CZ779" s="178"/>
      <c r="DA779" s="178"/>
      <c r="DB779" s="178"/>
      <c r="DC779" s="178"/>
      <c r="DD779" s="178"/>
      <c r="DE779" s="178"/>
      <c r="DF779" s="178"/>
      <c r="DG779" s="178"/>
      <c r="DH779" s="178"/>
      <c r="DI779" s="178"/>
      <c r="DJ779" s="178"/>
      <c r="DK779" s="178"/>
      <c r="DL779" s="178"/>
      <c r="DM779" s="178"/>
      <c r="DN779" s="178"/>
      <c r="DO779" s="178"/>
      <c r="DP779" s="178"/>
      <c r="DQ779" s="178"/>
      <c r="DR779" s="178"/>
      <c r="DS779" s="178"/>
      <c r="DT779" s="178"/>
      <c r="DU779" s="178"/>
      <c r="DV779" s="178"/>
      <c r="DW779" s="178"/>
      <c r="DX779" s="178"/>
      <c r="DY779" s="178"/>
      <c r="DZ779" s="178"/>
      <c r="EA779" s="178"/>
      <c r="EB779" s="178"/>
      <c r="EC779" s="178"/>
      <c r="ED779" s="178"/>
      <c r="EE779" s="178"/>
      <c r="EF779" s="178"/>
      <c r="EG779" s="178"/>
      <c r="EH779" s="178"/>
      <c r="EI779" s="178"/>
      <c r="EJ779" s="178"/>
      <c r="EK779" s="178"/>
      <c r="EL779" s="178"/>
      <c r="EM779" s="178"/>
      <c r="EN779" s="178"/>
      <c r="EO779" s="178"/>
      <c r="EP779" s="178"/>
      <c r="EQ779" s="178"/>
      <c r="ER779" s="178"/>
      <c r="ES779" s="178"/>
      <c r="ET779" s="178"/>
      <c r="EU779" s="178"/>
      <c r="EV779" s="178"/>
      <c r="EW779" s="178"/>
      <c r="EX779" s="178"/>
      <c r="EY779" s="178"/>
      <c r="EZ779" s="178"/>
      <c r="FA779" s="178"/>
      <c r="FB779" s="178"/>
      <c r="FC779" s="178"/>
      <c r="FD779" s="178"/>
      <c r="FE779" s="178"/>
      <c r="FF779" s="178"/>
      <c r="FG779" s="178"/>
      <c r="FH779" s="178"/>
      <c r="FI779" s="178"/>
      <c r="FJ779" s="178"/>
      <c r="FK779" s="178"/>
      <c r="FL779" s="178"/>
      <c r="FM779" s="178"/>
      <c r="FN779" s="178"/>
      <c r="FO779" s="178"/>
      <c r="FP779" s="178"/>
      <c r="FQ779" s="178"/>
      <c r="FR779" s="178"/>
      <c r="FS779" s="178"/>
      <c r="FT779" s="178"/>
    </row>
    <row r="780" spans="1:176">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c r="AJ780" s="178"/>
      <c r="AK780" s="178"/>
      <c r="AL780" s="178"/>
      <c r="AM780" s="178"/>
      <c r="AN780" s="178"/>
      <c r="AO780" s="178"/>
      <c r="AP780" s="178"/>
      <c r="AQ780" s="178"/>
      <c r="AR780" s="178"/>
      <c r="AS780" s="178"/>
      <c r="AT780" s="178"/>
      <c r="AU780" s="178"/>
      <c r="AV780" s="178"/>
      <c r="AW780" s="178"/>
      <c r="AX780" s="178"/>
      <c r="AY780" s="178"/>
      <c r="AZ780" s="178"/>
      <c r="BA780" s="178"/>
      <c r="BB780" s="178"/>
      <c r="BC780" s="178"/>
      <c r="BD780" s="178"/>
      <c r="BE780" s="178"/>
      <c r="BF780" s="178"/>
      <c r="BG780" s="178"/>
      <c r="BH780" s="178"/>
      <c r="BI780" s="178"/>
      <c r="BJ780" s="178"/>
      <c r="BK780" s="178"/>
      <c r="BL780" s="178"/>
      <c r="BM780" s="178"/>
      <c r="BN780" s="178"/>
      <c r="BO780" s="178"/>
      <c r="BP780" s="178"/>
      <c r="BQ780" s="178"/>
      <c r="BR780" s="178"/>
      <c r="BS780" s="178"/>
      <c r="BT780" s="178"/>
      <c r="BU780" s="178"/>
      <c r="BV780" s="178"/>
      <c r="BW780" s="178"/>
      <c r="BX780" s="178"/>
      <c r="BY780" s="178"/>
      <c r="BZ780" s="178"/>
      <c r="CA780" s="178"/>
      <c r="CB780" s="178"/>
      <c r="CC780" s="178"/>
      <c r="CD780" s="178"/>
      <c r="CE780" s="178"/>
      <c r="CF780" s="178"/>
      <c r="CG780" s="178"/>
      <c r="CH780" s="178"/>
      <c r="CI780" s="178"/>
      <c r="CJ780" s="178"/>
      <c r="CK780" s="178"/>
      <c r="CL780" s="178"/>
      <c r="CM780" s="178"/>
      <c r="CN780" s="178"/>
      <c r="CO780" s="178"/>
      <c r="CP780" s="178"/>
      <c r="CQ780" s="178"/>
      <c r="CR780" s="178"/>
      <c r="CS780" s="178"/>
      <c r="CT780" s="178"/>
      <c r="CU780" s="178"/>
      <c r="CV780" s="178"/>
      <c r="CW780" s="178"/>
      <c r="CX780" s="178"/>
      <c r="CY780" s="178"/>
      <c r="CZ780" s="178"/>
      <c r="DA780" s="178"/>
      <c r="DB780" s="178"/>
      <c r="DC780" s="178"/>
      <c r="DD780" s="178"/>
      <c r="DE780" s="178"/>
      <c r="DF780" s="178"/>
      <c r="DG780" s="178"/>
      <c r="DH780" s="178"/>
      <c r="DI780" s="178"/>
      <c r="DJ780" s="178"/>
      <c r="DK780" s="178"/>
      <c r="DL780" s="178"/>
      <c r="DM780" s="178"/>
      <c r="DN780" s="178"/>
      <c r="DO780" s="178"/>
      <c r="DP780" s="178"/>
      <c r="DQ780" s="178"/>
      <c r="DR780" s="178"/>
      <c r="DS780" s="178"/>
      <c r="DT780" s="178"/>
      <c r="DU780" s="178"/>
      <c r="DV780" s="178"/>
      <c r="DW780" s="178"/>
      <c r="DX780" s="178"/>
      <c r="DY780" s="178"/>
      <c r="DZ780" s="178"/>
      <c r="EA780" s="178"/>
      <c r="EB780" s="178"/>
      <c r="EC780" s="178"/>
      <c r="ED780" s="178"/>
      <c r="EE780" s="178"/>
      <c r="EF780" s="178"/>
      <c r="EG780" s="178"/>
      <c r="EH780" s="178"/>
      <c r="EI780" s="178"/>
      <c r="EJ780" s="178"/>
      <c r="EK780" s="178"/>
      <c r="EL780" s="178"/>
      <c r="EM780" s="178"/>
      <c r="EN780" s="178"/>
      <c r="EO780" s="178"/>
      <c r="EP780" s="178"/>
      <c r="EQ780" s="178"/>
      <c r="ER780" s="178"/>
      <c r="ES780" s="178"/>
      <c r="ET780" s="178"/>
      <c r="EU780" s="178"/>
      <c r="EV780" s="178"/>
      <c r="EW780" s="178"/>
      <c r="EX780" s="178"/>
      <c r="EY780" s="178"/>
      <c r="EZ780" s="178"/>
      <c r="FA780" s="178"/>
      <c r="FB780" s="178"/>
      <c r="FC780" s="178"/>
      <c r="FD780" s="178"/>
      <c r="FE780" s="178"/>
      <c r="FF780" s="178"/>
      <c r="FG780" s="178"/>
      <c r="FH780" s="178"/>
      <c r="FI780" s="178"/>
      <c r="FJ780" s="178"/>
      <c r="FK780" s="178"/>
      <c r="FL780" s="178"/>
      <c r="FM780" s="178"/>
      <c r="FN780" s="178"/>
      <c r="FO780" s="178"/>
      <c r="FP780" s="178"/>
      <c r="FQ780" s="178"/>
      <c r="FR780" s="178"/>
      <c r="FS780" s="178"/>
      <c r="FT780" s="178"/>
    </row>
    <row r="781" spans="1:176">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c r="AJ781" s="178"/>
      <c r="AK781" s="178"/>
      <c r="AL781" s="178"/>
      <c r="AM781" s="178"/>
      <c r="AN781" s="178"/>
      <c r="AO781" s="178"/>
      <c r="AP781" s="178"/>
      <c r="AQ781" s="178"/>
      <c r="AR781" s="178"/>
      <c r="AS781" s="178"/>
      <c r="AT781" s="178"/>
      <c r="AU781" s="178"/>
      <c r="AV781" s="178"/>
      <c r="AW781" s="178"/>
      <c r="AX781" s="178"/>
      <c r="AY781" s="178"/>
      <c r="AZ781" s="178"/>
      <c r="BA781" s="178"/>
      <c r="BB781" s="178"/>
      <c r="BC781" s="178"/>
      <c r="BD781" s="178"/>
      <c r="BE781" s="178"/>
      <c r="BF781" s="178"/>
      <c r="BG781" s="178"/>
      <c r="BH781" s="178"/>
      <c r="BI781" s="178"/>
      <c r="BJ781" s="178"/>
      <c r="BK781" s="178"/>
      <c r="BL781" s="178"/>
      <c r="BM781" s="178"/>
      <c r="BN781" s="178"/>
      <c r="BO781" s="178"/>
      <c r="BP781" s="178"/>
      <c r="BQ781" s="178"/>
      <c r="BR781" s="178"/>
      <c r="BS781" s="178"/>
      <c r="BT781" s="178"/>
      <c r="BU781" s="178"/>
      <c r="BV781" s="178"/>
      <c r="BW781" s="178"/>
      <c r="BX781" s="178"/>
      <c r="BY781" s="178"/>
      <c r="BZ781" s="178"/>
      <c r="CA781" s="178"/>
      <c r="CB781" s="178"/>
      <c r="CC781" s="178"/>
      <c r="CD781" s="178"/>
      <c r="CE781" s="178"/>
      <c r="CF781" s="178"/>
      <c r="CG781" s="178"/>
      <c r="CH781" s="178"/>
      <c r="CI781" s="178"/>
      <c r="CJ781" s="178"/>
      <c r="CK781" s="178"/>
      <c r="CL781" s="178"/>
      <c r="CM781" s="178"/>
      <c r="CN781" s="178"/>
      <c r="CO781" s="178"/>
      <c r="CP781" s="178"/>
      <c r="CQ781" s="178"/>
      <c r="CR781" s="178"/>
      <c r="CS781" s="178"/>
      <c r="CT781" s="178"/>
      <c r="CU781" s="178"/>
      <c r="CV781" s="178"/>
      <c r="CW781" s="178"/>
      <c r="CX781" s="178"/>
      <c r="CY781" s="178"/>
      <c r="CZ781" s="178"/>
      <c r="DA781" s="178"/>
      <c r="DB781" s="178"/>
      <c r="DC781" s="178"/>
      <c r="DD781" s="178"/>
      <c r="DE781" s="178"/>
      <c r="DF781" s="178"/>
      <c r="DG781" s="178"/>
      <c r="DH781" s="178"/>
      <c r="DI781" s="178"/>
      <c r="DJ781" s="178"/>
      <c r="DK781" s="178"/>
      <c r="DL781" s="178"/>
      <c r="DM781" s="178"/>
      <c r="DN781" s="178"/>
      <c r="DO781" s="178"/>
      <c r="DP781" s="178"/>
      <c r="DQ781" s="178"/>
      <c r="DR781" s="178"/>
      <c r="DS781" s="178"/>
      <c r="DT781" s="178"/>
      <c r="DU781" s="178"/>
      <c r="DV781" s="178"/>
      <c r="DW781" s="178"/>
      <c r="DX781" s="178"/>
      <c r="DY781" s="178"/>
      <c r="DZ781" s="178"/>
      <c r="EA781" s="178"/>
      <c r="EB781" s="178"/>
      <c r="EC781" s="178"/>
      <c r="ED781" s="178"/>
      <c r="EE781" s="178"/>
      <c r="EF781" s="178"/>
      <c r="EG781" s="178"/>
      <c r="EH781" s="178"/>
      <c r="EI781" s="178"/>
      <c r="EJ781" s="178"/>
      <c r="EK781" s="178"/>
      <c r="EL781" s="178"/>
      <c r="EM781" s="178"/>
      <c r="EN781" s="178"/>
      <c r="EO781" s="178"/>
      <c r="EP781" s="178"/>
      <c r="EQ781" s="178"/>
      <c r="ER781" s="178"/>
      <c r="ES781" s="178"/>
      <c r="ET781" s="178"/>
      <c r="EU781" s="178"/>
      <c r="EV781" s="178"/>
      <c r="EW781" s="178"/>
      <c r="EX781" s="178"/>
      <c r="EY781" s="178"/>
      <c r="EZ781" s="178"/>
      <c r="FA781" s="178"/>
      <c r="FB781" s="178"/>
      <c r="FC781" s="178"/>
      <c r="FD781" s="178"/>
      <c r="FE781" s="178"/>
      <c r="FF781" s="178"/>
      <c r="FG781" s="178"/>
      <c r="FH781" s="178"/>
      <c r="FI781" s="178"/>
      <c r="FJ781" s="178"/>
      <c r="FK781" s="178"/>
      <c r="FL781" s="178"/>
      <c r="FM781" s="178"/>
      <c r="FN781" s="178"/>
      <c r="FO781" s="178"/>
      <c r="FP781" s="178"/>
      <c r="FQ781" s="178"/>
      <c r="FR781" s="178"/>
      <c r="FS781" s="178"/>
      <c r="FT781" s="178"/>
    </row>
    <row r="782" spans="1:176">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c r="AH782" s="178"/>
      <c r="AI782" s="178"/>
      <c r="AJ782" s="178"/>
      <c r="AK782" s="178"/>
      <c r="AL782" s="178"/>
      <c r="AM782" s="178"/>
      <c r="AN782" s="178"/>
      <c r="AO782" s="178"/>
      <c r="AP782" s="178"/>
      <c r="AQ782" s="178"/>
      <c r="AR782" s="178"/>
      <c r="AS782" s="178"/>
      <c r="AT782" s="178"/>
      <c r="AU782" s="178"/>
      <c r="AV782" s="178"/>
      <c r="AW782" s="178"/>
      <c r="AX782" s="178"/>
      <c r="AY782" s="178"/>
      <c r="AZ782" s="178"/>
      <c r="BA782" s="178"/>
      <c r="BB782" s="178"/>
      <c r="BC782" s="178"/>
      <c r="BD782" s="178"/>
      <c r="BE782" s="178"/>
      <c r="BF782" s="178"/>
      <c r="BG782" s="178"/>
      <c r="BH782" s="178"/>
      <c r="BI782" s="178"/>
      <c r="BJ782" s="178"/>
      <c r="BK782" s="178"/>
      <c r="BL782" s="178"/>
      <c r="BM782" s="178"/>
      <c r="BN782" s="178"/>
      <c r="BO782" s="178"/>
      <c r="BP782" s="178"/>
      <c r="BQ782" s="178"/>
      <c r="BR782" s="178"/>
      <c r="BS782" s="178"/>
      <c r="BT782" s="178"/>
      <c r="BU782" s="178"/>
      <c r="BV782" s="178"/>
      <c r="BW782" s="178"/>
      <c r="BX782" s="178"/>
      <c r="BY782" s="178"/>
      <c r="BZ782" s="178"/>
      <c r="CA782" s="178"/>
      <c r="CB782" s="178"/>
      <c r="CC782" s="178"/>
      <c r="CD782" s="178"/>
      <c r="CE782" s="178"/>
      <c r="CF782" s="178"/>
      <c r="CG782" s="178"/>
      <c r="CH782" s="178"/>
      <c r="CI782" s="178"/>
      <c r="CJ782" s="178"/>
      <c r="CK782" s="178"/>
      <c r="CL782" s="178"/>
      <c r="CM782" s="178"/>
      <c r="CN782" s="178"/>
      <c r="CO782" s="178"/>
      <c r="CP782" s="178"/>
      <c r="CQ782" s="178"/>
      <c r="CR782" s="178"/>
      <c r="CS782" s="178"/>
      <c r="CT782" s="178"/>
      <c r="CU782" s="178"/>
      <c r="CV782" s="178"/>
      <c r="CW782" s="178"/>
      <c r="CX782" s="178"/>
      <c r="CY782" s="178"/>
      <c r="CZ782" s="178"/>
      <c r="DA782" s="178"/>
      <c r="DB782" s="178"/>
      <c r="DC782" s="178"/>
      <c r="DD782" s="178"/>
      <c r="DE782" s="178"/>
      <c r="DF782" s="178"/>
      <c r="DG782" s="178"/>
      <c r="DH782" s="178"/>
      <c r="DI782" s="178"/>
      <c r="DJ782" s="178"/>
      <c r="DK782" s="178"/>
      <c r="DL782" s="178"/>
      <c r="DM782" s="178"/>
      <c r="DN782" s="178"/>
      <c r="DO782" s="178"/>
      <c r="DP782" s="178"/>
      <c r="DQ782" s="178"/>
      <c r="DR782" s="178"/>
      <c r="DS782" s="178"/>
      <c r="DT782" s="178"/>
      <c r="DU782" s="178"/>
      <c r="DV782" s="178"/>
      <c r="DW782" s="178"/>
      <c r="DX782" s="178"/>
      <c r="DY782" s="178"/>
      <c r="DZ782" s="178"/>
      <c r="EA782" s="178"/>
      <c r="EB782" s="178"/>
      <c r="EC782" s="178"/>
      <c r="ED782" s="178"/>
      <c r="EE782" s="178"/>
      <c r="EF782" s="178"/>
      <c r="EG782" s="178"/>
      <c r="EH782" s="178"/>
      <c r="EI782" s="178"/>
      <c r="EJ782" s="178"/>
      <c r="EK782" s="178"/>
      <c r="EL782" s="178"/>
      <c r="EM782" s="178"/>
      <c r="EN782" s="178"/>
      <c r="EO782" s="178"/>
      <c r="EP782" s="178"/>
      <c r="EQ782" s="178"/>
      <c r="ER782" s="178"/>
      <c r="ES782" s="178"/>
      <c r="ET782" s="178"/>
      <c r="EU782" s="178"/>
      <c r="EV782" s="178"/>
      <c r="EW782" s="178"/>
      <c r="EX782" s="178"/>
      <c r="EY782" s="178"/>
      <c r="EZ782" s="178"/>
      <c r="FA782" s="178"/>
      <c r="FB782" s="178"/>
      <c r="FC782" s="178"/>
      <c r="FD782" s="178"/>
      <c r="FE782" s="178"/>
      <c r="FF782" s="178"/>
      <c r="FG782" s="178"/>
      <c r="FH782" s="178"/>
      <c r="FI782" s="178"/>
      <c r="FJ782" s="178"/>
      <c r="FK782" s="178"/>
      <c r="FL782" s="178"/>
      <c r="FM782" s="178"/>
      <c r="FN782" s="178"/>
      <c r="FO782" s="178"/>
      <c r="FP782" s="178"/>
      <c r="FQ782" s="178"/>
      <c r="FR782" s="178"/>
      <c r="FS782" s="178"/>
      <c r="FT782" s="178"/>
    </row>
    <row r="783" spans="1:176">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c r="AH783" s="178"/>
      <c r="AI783" s="178"/>
      <c r="AJ783" s="178"/>
      <c r="AK783" s="178"/>
      <c r="AL783" s="178"/>
      <c r="AM783" s="178"/>
      <c r="AN783" s="178"/>
      <c r="AO783" s="178"/>
      <c r="AP783" s="178"/>
      <c r="AQ783" s="178"/>
      <c r="AR783" s="178"/>
      <c r="AS783" s="178"/>
      <c r="AT783" s="178"/>
      <c r="AU783" s="178"/>
      <c r="AV783" s="178"/>
      <c r="AW783" s="178"/>
      <c r="AX783" s="178"/>
      <c r="AY783" s="178"/>
      <c r="AZ783" s="178"/>
      <c r="BA783" s="178"/>
      <c r="BB783" s="178"/>
      <c r="BC783" s="178"/>
      <c r="BD783" s="178"/>
      <c r="BE783" s="178"/>
      <c r="BF783" s="178"/>
      <c r="BG783" s="178"/>
      <c r="BH783" s="178"/>
      <c r="BI783" s="178"/>
      <c r="BJ783" s="178"/>
      <c r="BK783" s="178"/>
      <c r="BL783" s="178"/>
      <c r="BM783" s="178"/>
      <c r="BN783" s="178"/>
      <c r="BO783" s="178"/>
      <c r="BP783" s="178"/>
      <c r="BQ783" s="178"/>
      <c r="BR783" s="178"/>
      <c r="BS783" s="178"/>
      <c r="BT783" s="178"/>
      <c r="BU783" s="178"/>
      <c r="BV783" s="178"/>
      <c r="BW783" s="178"/>
      <c r="BX783" s="178"/>
      <c r="BY783" s="178"/>
      <c r="BZ783" s="178"/>
      <c r="CA783" s="178"/>
      <c r="CB783" s="178"/>
      <c r="CC783" s="178"/>
      <c r="CD783" s="178"/>
      <c r="CE783" s="178"/>
      <c r="CF783" s="178"/>
      <c r="CG783" s="178"/>
      <c r="CH783" s="178"/>
      <c r="CI783" s="178"/>
      <c r="CJ783" s="178"/>
      <c r="CK783" s="178"/>
      <c r="CL783" s="178"/>
      <c r="CM783" s="178"/>
      <c r="CN783" s="178"/>
      <c r="CO783" s="178"/>
      <c r="CP783" s="178"/>
      <c r="CQ783" s="178"/>
      <c r="CR783" s="178"/>
      <c r="CS783" s="178"/>
      <c r="CT783" s="178"/>
      <c r="CU783" s="178"/>
      <c r="CV783" s="178"/>
      <c r="CW783" s="178"/>
      <c r="CX783" s="178"/>
      <c r="CY783" s="178"/>
      <c r="CZ783" s="178"/>
      <c r="DA783" s="178"/>
      <c r="DB783" s="178"/>
      <c r="DC783" s="178"/>
      <c r="DD783" s="178"/>
      <c r="DE783" s="178"/>
      <c r="DF783" s="178"/>
      <c r="DG783" s="178"/>
      <c r="DH783" s="178"/>
      <c r="DI783" s="178"/>
      <c r="DJ783" s="178"/>
      <c r="DK783" s="178"/>
      <c r="DL783" s="178"/>
      <c r="DM783" s="178"/>
      <c r="DN783" s="178"/>
      <c r="DO783" s="178"/>
      <c r="DP783" s="178"/>
      <c r="DQ783" s="178"/>
      <c r="DR783" s="178"/>
      <c r="DS783" s="178"/>
      <c r="DT783" s="178"/>
      <c r="DU783" s="178"/>
      <c r="DV783" s="178"/>
      <c r="DW783" s="178"/>
      <c r="DX783" s="178"/>
      <c r="DY783" s="178"/>
      <c r="DZ783" s="178"/>
      <c r="EA783" s="178"/>
      <c r="EB783" s="178"/>
      <c r="EC783" s="178"/>
      <c r="ED783" s="178"/>
      <c r="EE783" s="178"/>
      <c r="EF783" s="178"/>
      <c r="EG783" s="178"/>
      <c r="EH783" s="178"/>
      <c r="EI783" s="178"/>
      <c r="EJ783" s="178"/>
      <c r="EK783" s="178"/>
      <c r="EL783" s="178"/>
      <c r="EM783" s="178"/>
      <c r="EN783" s="178"/>
      <c r="EO783" s="178"/>
      <c r="EP783" s="178"/>
      <c r="EQ783" s="178"/>
      <c r="ER783" s="178"/>
      <c r="ES783" s="178"/>
      <c r="ET783" s="178"/>
      <c r="EU783" s="178"/>
      <c r="EV783" s="178"/>
      <c r="EW783" s="178"/>
      <c r="EX783" s="178"/>
      <c r="EY783" s="178"/>
      <c r="EZ783" s="178"/>
      <c r="FA783" s="178"/>
      <c r="FB783" s="178"/>
      <c r="FC783" s="178"/>
      <c r="FD783" s="178"/>
      <c r="FE783" s="178"/>
      <c r="FF783" s="178"/>
      <c r="FG783" s="178"/>
      <c r="FH783" s="178"/>
      <c r="FI783" s="178"/>
      <c r="FJ783" s="178"/>
      <c r="FK783" s="178"/>
      <c r="FL783" s="178"/>
      <c r="FM783" s="178"/>
      <c r="FN783" s="178"/>
      <c r="FO783" s="178"/>
      <c r="FP783" s="178"/>
      <c r="FQ783" s="178"/>
      <c r="FR783" s="178"/>
      <c r="FS783" s="178"/>
      <c r="FT783" s="178"/>
    </row>
    <row r="784" spans="1:176">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c r="AH784" s="178"/>
      <c r="AI784" s="178"/>
      <c r="AJ784" s="178"/>
      <c r="AK784" s="178"/>
      <c r="AL784" s="178"/>
      <c r="AM784" s="178"/>
      <c r="AN784" s="178"/>
      <c r="AO784" s="178"/>
      <c r="AP784" s="178"/>
      <c r="AQ784" s="178"/>
      <c r="AR784" s="178"/>
      <c r="AS784" s="178"/>
      <c r="AT784" s="178"/>
      <c r="AU784" s="178"/>
      <c r="AV784" s="178"/>
      <c r="AW784" s="178"/>
      <c r="AX784" s="178"/>
      <c r="AY784" s="178"/>
      <c r="AZ784" s="178"/>
      <c r="BA784" s="178"/>
      <c r="BB784" s="178"/>
      <c r="BC784" s="178"/>
      <c r="BD784" s="178"/>
      <c r="BE784" s="178"/>
      <c r="BF784" s="178"/>
      <c r="BG784" s="178"/>
      <c r="BH784" s="178"/>
      <c r="BI784" s="178"/>
      <c r="BJ784" s="178"/>
      <c r="BK784" s="178"/>
      <c r="BL784" s="178"/>
      <c r="BM784" s="178"/>
      <c r="BN784" s="178"/>
      <c r="BO784" s="178"/>
      <c r="BP784" s="178"/>
      <c r="BQ784" s="178"/>
      <c r="BR784" s="178"/>
      <c r="BS784" s="178"/>
      <c r="BT784" s="178"/>
      <c r="BU784" s="178"/>
      <c r="BV784" s="178"/>
      <c r="BW784" s="178"/>
      <c r="BX784" s="178"/>
      <c r="BY784" s="178"/>
      <c r="BZ784" s="178"/>
      <c r="CA784" s="178"/>
      <c r="CB784" s="178"/>
      <c r="CC784" s="178"/>
      <c r="CD784" s="178"/>
      <c r="CE784" s="178"/>
      <c r="CF784" s="178"/>
      <c r="CG784" s="178"/>
      <c r="CH784" s="178"/>
      <c r="CI784" s="178"/>
      <c r="CJ784" s="178"/>
      <c r="CK784" s="178"/>
      <c r="CL784" s="178"/>
      <c r="CM784" s="178"/>
      <c r="CN784" s="178"/>
      <c r="CO784" s="178"/>
      <c r="CP784" s="178"/>
      <c r="CQ784" s="178"/>
      <c r="CR784" s="178"/>
      <c r="CS784" s="178"/>
      <c r="CT784" s="178"/>
      <c r="CU784" s="178"/>
      <c r="CV784" s="178"/>
      <c r="CW784" s="178"/>
      <c r="CX784" s="178"/>
      <c r="CY784" s="178"/>
      <c r="CZ784" s="178"/>
      <c r="DA784" s="178"/>
      <c r="DB784" s="178"/>
      <c r="DC784" s="178"/>
      <c r="DD784" s="178"/>
      <c r="DE784" s="178"/>
      <c r="DF784" s="178"/>
      <c r="DG784" s="178"/>
      <c r="DH784" s="178"/>
      <c r="DI784" s="178"/>
      <c r="DJ784" s="178"/>
      <c r="DK784" s="178"/>
      <c r="DL784" s="178"/>
      <c r="DM784" s="178"/>
      <c r="DN784" s="178"/>
      <c r="DO784" s="178"/>
      <c r="DP784" s="178"/>
      <c r="DQ784" s="178"/>
      <c r="DR784" s="178"/>
      <c r="DS784" s="178"/>
      <c r="DT784" s="178"/>
      <c r="DU784" s="178"/>
      <c r="DV784" s="178"/>
      <c r="DW784" s="178"/>
      <c r="DX784" s="178"/>
      <c r="DY784" s="178"/>
      <c r="DZ784" s="178"/>
      <c r="EA784" s="178"/>
      <c r="EB784" s="178"/>
      <c r="EC784" s="178"/>
      <c r="ED784" s="178"/>
      <c r="EE784" s="178"/>
      <c r="EF784" s="178"/>
      <c r="EG784" s="178"/>
      <c r="EH784" s="178"/>
      <c r="EI784" s="178"/>
      <c r="EJ784" s="178"/>
      <c r="EK784" s="178"/>
      <c r="EL784" s="178"/>
      <c r="EM784" s="178"/>
      <c r="EN784" s="178"/>
      <c r="EO784" s="178"/>
      <c r="EP784" s="178"/>
      <c r="EQ784" s="178"/>
      <c r="ER784" s="178"/>
      <c r="ES784" s="178"/>
      <c r="ET784" s="178"/>
      <c r="EU784" s="178"/>
      <c r="EV784" s="178"/>
      <c r="EW784" s="178"/>
      <c r="EX784" s="178"/>
      <c r="EY784" s="178"/>
      <c r="EZ784" s="178"/>
      <c r="FA784" s="178"/>
      <c r="FB784" s="178"/>
      <c r="FC784" s="178"/>
      <c r="FD784" s="178"/>
      <c r="FE784" s="178"/>
      <c r="FF784" s="178"/>
      <c r="FG784" s="178"/>
      <c r="FH784" s="178"/>
      <c r="FI784" s="178"/>
      <c r="FJ784" s="178"/>
      <c r="FK784" s="178"/>
      <c r="FL784" s="178"/>
      <c r="FM784" s="178"/>
      <c r="FN784" s="178"/>
      <c r="FO784" s="178"/>
      <c r="FP784" s="178"/>
      <c r="FQ784" s="178"/>
      <c r="FR784" s="178"/>
      <c r="FS784" s="178"/>
      <c r="FT784" s="178"/>
    </row>
    <row r="785" spans="1:176">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c r="AH785" s="178"/>
      <c r="AI785" s="178"/>
      <c r="AJ785" s="178"/>
      <c r="AK785" s="178"/>
      <c r="AL785" s="178"/>
      <c r="AM785" s="178"/>
      <c r="AN785" s="178"/>
      <c r="AO785" s="178"/>
      <c r="AP785" s="178"/>
      <c r="AQ785" s="178"/>
      <c r="AR785" s="178"/>
      <c r="AS785" s="178"/>
      <c r="AT785" s="178"/>
      <c r="AU785" s="178"/>
      <c r="AV785" s="178"/>
      <c r="AW785" s="178"/>
      <c r="AX785" s="178"/>
      <c r="AY785" s="178"/>
      <c r="AZ785" s="178"/>
      <c r="BA785" s="178"/>
      <c r="BB785" s="178"/>
      <c r="BC785" s="178"/>
      <c r="BD785" s="178"/>
      <c r="BE785" s="178"/>
      <c r="BF785" s="178"/>
      <c r="BG785" s="178"/>
      <c r="BH785" s="178"/>
      <c r="BI785" s="178"/>
      <c r="BJ785" s="178"/>
      <c r="BK785" s="178"/>
      <c r="BL785" s="178"/>
      <c r="BM785" s="178"/>
      <c r="BN785" s="178"/>
      <c r="BO785" s="178"/>
      <c r="BP785" s="178"/>
      <c r="BQ785" s="178"/>
      <c r="BR785" s="178"/>
      <c r="BS785" s="178"/>
      <c r="BT785" s="178"/>
      <c r="BU785" s="178"/>
      <c r="BV785" s="178"/>
      <c r="BW785" s="178"/>
      <c r="BX785" s="178"/>
      <c r="BY785" s="178"/>
      <c r="BZ785" s="178"/>
      <c r="CA785" s="178"/>
      <c r="CB785" s="178"/>
      <c r="CC785" s="178"/>
      <c r="CD785" s="178"/>
      <c r="CE785" s="178"/>
      <c r="CF785" s="178"/>
      <c r="CG785" s="178"/>
      <c r="CH785" s="178"/>
      <c r="CI785" s="178"/>
      <c r="CJ785" s="178"/>
      <c r="CK785" s="178"/>
      <c r="CL785" s="178"/>
      <c r="CM785" s="178"/>
      <c r="CN785" s="178"/>
      <c r="CO785" s="178"/>
      <c r="CP785" s="178"/>
      <c r="CQ785" s="178"/>
      <c r="CR785" s="178"/>
      <c r="CS785" s="178"/>
      <c r="CT785" s="178"/>
      <c r="CU785" s="178"/>
      <c r="CV785" s="178"/>
      <c r="CW785" s="178"/>
      <c r="CX785" s="178"/>
      <c r="CY785" s="178"/>
      <c r="CZ785" s="178"/>
      <c r="DA785" s="178"/>
      <c r="DB785" s="178"/>
      <c r="DC785" s="178"/>
      <c r="DD785" s="178"/>
      <c r="DE785" s="178"/>
      <c r="DF785" s="178"/>
      <c r="DG785" s="178"/>
      <c r="DH785" s="178"/>
      <c r="DI785" s="178"/>
      <c r="DJ785" s="178"/>
      <c r="DK785" s="178"/>
      <c r="DL785" s="178"/>
      <c r="DM785" s="178"/>
      <c r="DN785" s="178"/>
      <c r="DO785" s="178"/>
      <c r="DP785" s="178"/>
      <c r="DQ785" s="178"/>
      <c r="DR785" s="178"/>
      <c r="DS785" s="178"/>
      <c r="DT785" s="178"/>
      <c r="DU785" s="178"/>
      <c r="DV785" s="178"/>
      <c r="DW785" s="178"/>
      <c r="DX785" s="178"/>
      <c r="DY785" s="178"/>
      <c r="DZ785" s="178"/>
      <c r="EA785" s="178"/>
      <c r="EB785" s="178"/>
      <c r="EC785" s="178"/>
      <c r="ED785" s="178"/>
      <c r="EE785" s="178"/>
      <c r="EF785" s="178"/>
      <c r="EG785" s="178"/>
      <c r="EH785" s="178"/>
      <c r="EI785" s="178"/>
      <c r="EJ785" s="178"/>
      <c r="EK785" s="178"/>
      <c r="EL785" s="178"/>
      <c r="EM785" s="178"/>
      <c r="EN785" s="178"/>
      <c r="EO785" s="178"/>
      <c r="EP785" s="178"/>
      <c r="EQ785" s="178"/>
      <c r="ER785" s="178"/>
      <c r="ES785" s="178"/>
      <c r="ET785" s="178"/>
      <c r="EU785" s="178"/>
      <c r="EV785" s="178"/>
      <c r="EW785" s="178"/>
      <c r="EX785" s="178"/>
      <c r="EY785" s="178"/>
      <c r="EZ785" s="178"/>
      <c r="FA785" s="178"/>
      <c r="FB785" s="178"/>
      <c r="FC785" s="178"/>
      <c r="FD785" s="178"/>
      <c r="FE785" s="178"/>
      <c r="FF785" s="178"/>
      <c r="FG785" s="178"/>
      <c r="FH785" s="178"/>
      <c r="FI785" s="178"/>
      <c r="FJ785" s="178"/>
      <c r="FK785" s="178"/>
      <c r="FL785" s="178"/>
      <c r="FM785" s="178"/>
      <c r="FN785" s="178"/>
      <c r="FO785" s="178"/>
      <c r="FP785" s="178"/>
      <c r="FQ785" s="178"/>
      <c r="FR785" s="178"/>
      <c r="FS785" s="178"/>
      <c r="FT785" s="178"/>
    </row>
    <row r="786" spans="1:176">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c r="AH786" s="178"/>
      <c r="AI786" s="178"/>
      <c r="AJ786" s="178"/>
      <c r="AK786" s="178"/>
      <c r="AL786" s="178"/>
      <c r="AM786" s="178"/>
      <c r="AN786" s="178"/>
      <c r="AO786" s="178"/>
      <c r="AP786" s="178"/>
      <c r="AQ786" s="178"/>
      <c r="AR786" s="178"/>
      <c r="AS786" s="178"/>
      <c r="AT786" s="178"/>
      <c r="AU786" s="178"/>
      <c r="AV786" s="178"/>
      <c r="AW786" s="178"/>
      <c r="AX786" s="178"/>
      <c r="AY786" s="178"/>
      <c r="AZ786" s="178"/>
      <c r="BA786" s="178"/>
      <c r="BB786" s="178"/>
      <c r="BC786" s="178"/>
      <c r="BD786" s="178"/>
      <c r="BE786" s="178"/>
      <c r="BF786" s="178"/>
      <c r="BG786" s="178"/>
      <c r="BH786" s="178"/>
      <c r="BI786" s="178"/>
      <c r="BJ786" s="178"/>
      <c r="BK786" s="178"/>
      <c r="BL786" s="178"/>
      <c r="BM786" s="178"/>
      <c r="BN786" s="178"/>
      <c r="BO786" s="178"/>
      <c r="BP786" s="178"/>
      <c r="BQ786" s="178"/>
      <c r="BR786" s="178"/>
      <c r="BS786" s="178"/>
      <c r="BT786" s="178"/>
      <c r="BU786" s="178"/>
      <c r="BV786" s="178"/>
      <c r="BW786" s="178"/>
      <c r="BX786" s="178"/>
      <c r="BY786" s="178"/>
      <c r="BZ786" s="178"/>
      <c r="CA786" s="178"/>
      <c r="CB786" s="178"/>
      <c r="CC786" s="178"/>
      <c r="CD786" s="178"/>
      <c r="CE786" s="178"/>
      <c r="CF786" s="178"/>
      <c r="CG786" s="178"/>
      <c r="CH786" s="178"/>
      <c r="CI786" s="178"/>
      <c r="CJ786" s="178"/>
      <c r="CK786" s="178"/>
      <c r="CL786" s="178"/>
      <c r="CM786" s="178"/>
      <c r="CN786" s="178"/>
      <c r="CO786" s="178"/>
      <c r="CP786" s="178"/>
      <c r="CQ786" s="178"/>
      <c r="CR786" s="178"/>
      <c r="CS786" s="178"/>
      <c r="CT786" s="178"/>
      <c r="CU786" s="178"/>
      <c r="CV786" s="178"/>
      <c r="CW786" s="178"/>
      <c r="CX786" s="178"/>
      <c r="CY786" s="178"/>
      <c r="CZ786" s="178"/>
      <c r="DA786" s="178"/>
      <c r="DB786" s="178"/>
      <c r="DC786" s="178"/>
      <c r="DD786" s="178"/>
      <c r="DE786" s="178"/>
      <c r="DF786" s="178"/>
      <c r="DG786" s="178"/>
      <c r="DH786" s="178"/>
      <c r="DI786" s="178"/>
      <c r="DJ786" s="178"/>
      <c r="DK786" s="178"/>
      <c r="DL786" s="178"/>
      <c r="DM786" s="178"/>
      <c r="DN786" s="178"/>
      <c r="DO786" s="178"/>
      <c r="DP786" s="178"/>
      <c r="DQ786" s="178"/>
      <c r="DR786" s="178"/>
      <c r="DS786" s="178"/>
      <c r="DT786" s="178"/>
      <c r="DU786" s="178"/>
      <c r="DV786" s="178"/>
      <c r="DW786" s="178"/>
      <c r="DX786" s="178"/>
      <c r="DY786" s="178"/>
      <c r="DZ786" s="178"/>
      <c r="EA786" s="178"/>
      <c r="EB786" s="178"/>
      <c r="EC786" s="178"/>
      <c r="ED786" s="178"/>
      <c r="EE786" s="178"/>
      <c r="EF786" s="178"/>
      <c r="EG786" s="178"/>
      <c r="EH786" s="178"/>
      <c r="EI786" s="178"/>
      <c r="EJ786" s="178"/>
      <c r="EK786" s="178"/>
      <c r="EL786" s="178"/>
      <c r="EM786" s="178"/>
      <c r="EN786" s="178"/>
      <c r="EO786" s="178"/>
      <c r="EP786" s="178"/>
      <c r="EQ786" s="178"/>
      <c r="ER786" s="178"/>
      <c r="ES786" s="178"/>
      <c r="ET786" s="178"/>
      <c r="EU786" s="178"/>
      <c r="EV786" s="178"/>
      <c r="EW786" s="178"/>
      <c r="EX786" s="178"/>
      <c r="EY786" s="178"/>
      <c r="EZ786" s="178"/>
      <c r="FA786" s="178"/>
      <c r="FB786" s="178"/>
      <c r="FC786" s="178"/>
      <c r="FD786" s="178"/>
      <c r="FE786" s="178"/>
      <c r="FF786" s="178"/>
      <c r="FG786" s="178"/>
      <c r="FH786" s="178"/>
      <c r="FI786" s="178"/>
      <c r="FJ786" s="178"/>
      <c r="FK786" s="178"/>
      <c r="FL786" s="178"/>
      <c r="FM786" s="178"/>
      <c r="FN786" s="178"/>
      <c r="FO786" s="178"/>
      <c r="FP786" s="178"/>
      <c r="FQ786" s="178"/>
      <c r="FR786" s="178"/>
      <c r="FS786" s="178"/>
      <c r="FT786" s="178"/>
    </row>
    <row r="787" spans="1:176">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c r="AH787" s="178"/>
      <c r="AI787" s="178"/>
      <c r="AJ787" s="178"/>
      <c r="AK787" s="178"/>
      <c r="AL787" s="178"/>
      <c r="AM787" s="178"/>
      <c r="AN787" s="178"/>
      <c r="AO787" s="178"/>
      <c r="AP787" s="178"/>
      <c r="AQ787" s="178"/>
      <c r="AR787" s="178"/>
      <c r="AS787" s="178"/>
      <c r="AT787" s="178"/>
      <c r="AU787" s="178"/>
      <c r="AV787" s="178"/>
      <c r="AW787" s="178"/>
      <c r="AX787" s="178"/>
      <c r="AY787" s="178"/>
      <c r="AZ787" s="178"/>
      <c r="BA787" s="178"/>
      <c r="BB787" s="178"/>
      <c r="BC787" s="178"/>
      <c r="BD787" s="178"/>
      <c r="BE787" s="178"/>
      <c r="BF787" s="178"/>
      <c r="BG787" s="178"/>
      <c r="BH787" s="178"/>
      <c r="BI787" s="178"/>
      <c r="BJ787" s="178"/>
      <c r="BK787" s="178"/>
      <c r="BL787" s="178"/>
      <c r="BM787" s="178"/>
      <c r="BN787" s="178"/>
      <c r="BO787" s="178"/>
      <c r="BP787" s="178"/>
      <c r="BQ787" s="178"/>
      <c r="BR787" s="178"/>
      <c r="BS787" s="178"/>
      <c r="BT787" s="178"/>
      <c r="BU787" s="178"/>
      <c r="BV787" s="178"/>
      <c r="BW787" s="178"/>
      <c r="BX787" s="178"/>
      <c r="BY787" s="178"/>
      <c r="BZ787" s="178"/>
      <c r="CA787" s="178"/>
      <c r="CB787" s="178"/>
      <c r="CC787" s="178"/>
      <c r="CD787" s="178"/>
      <c r="CE787" s="178"/>
      <c r="CF787" s="178"/>
      <c r="CG787" s="178"/>
      <c r="CH787" s="178"/>
      <c r="CI787" s="178"/>
      <c r="CJ787" s="178"/>
      <c r="CK787" s="178"/>
      <c r="CL787" s="178"/>
      <c r="CM787" s="178"/>
      <c r="CN787" s="178"/>
      <c r="CO787" s="178"/>
      <c r="CP787" s="178"/>
      <c r="CQ787" s="178"/>
      <c r="CR787" s="178"/>
      <c r="CS787" s="178"/>
      <c r="CT787" s="178"/>
      <c r="CU787" s="178"/>
      <c r="CV787" s="178"/>
      <c r="CW787" s="178"/>
      <c r="CX787" s="178"/>
      <c r="CY787" s="178"/>
      <c r="CZ787" s="178"/>
      <c r="DA787" s="178"/>
      <c r="DB787" s="178"/>
      <c r="DC787" s="178"/>
      <c r="DD787" s="178"/>
      <c r="DE787" s="178"/>
      <c r="DF787" s="178"/>
      <c r="DG787" s="178"/>
      <c r="DH787" s="178"/>
      <c r="DI787" s="178"/>
      <c r="DJ787" s="178"/>
      <c r="DK787" s="178"/>
      <c r="DL787" s="178"/>
      <c r="DM787" s="178"/>
      <c r="DN787" s="178"/>
      <c r="DO787" s="178"/>
      <c r="DP787" s="178"/>
      <c r="DQ787" s="178"/>
      <c r="DR787" s="178"/>
      <c r="DS787" s="178"/>
      <c r="DT787" s="178"/>
      <c r="DU787" s="178"/>
      <c r="DV787" s="178"/>
      <c r="DW787" s="178"/>
      <c r="DX787" s="178"/>
      <c r="DY787" s="178"/>
      <c r="DZ787" s="178"/>
      <c r="EA787" s="178"/>
      <c r="EB787" s="178"/>
      <c r="EC787" s="178"/>
      <c r="ED787" s="178"/>
      <c r="EE787" s="178"/>
      <c r="EF787" s="178"/>
      <c r="EG787" s="178"/>
      <c r="EH787" s="178"/>
      <c r="EI787" s="178"/>
      <c r="EJ787" s="178"/>
      <c r="EK787" s="178"/>
      <c r="EL787" s="178"/>
      <c r="EM787" s="178"/>
      <c r="EN787" s="178"/>
      <c r="EO787" s="178"/>
      <c r="EP787" s="178"/>
      <c r="EQ787" s="178"/>
      <c r="ER787" s="178"/>
      <c r="ES787" s="178"/>
      <c r="ET787" s="178"/>
      <c r="EU787" s="178"/>
      <c r="EV787" s="178"/>
      <c r="EW787" s="178"/>
      <c r="EX787" s="178"/>
      <c r="EY787" s="178"/>
      <c r="EZ787" s="178"/>
      <c r="FA787" s="178"/>
      <c r="FB787" s="178"/>
      <c r="FC787" s="178"/>
      <c r="FD787" s="178"/>
      <c r="FE787" s="178"/>
      <c r="FF787" s="178"/>
      <c r="FG787" s="178"/>
      <c r="FH787" s="178"/>
      <c r="FI787" s="178"/>
      <c r="FJ787" s="178"/>
      <c r="FK787" s="178"/>
      <c r="FL787" s="178"/>
      <c r="FM787" s="178"/>
      <c r="FN787" s="178"/>
      <c r="FO787" s="178"/>
      <c r="FP787" s="178"/>
      <c r="FQ787" s="178"/>
      <c r="FR787" s="178"/>
      <c r="FS787" s="178"/>
      <c r="FT787" s="178"/>
    </row>
    <row r="788" spans="1:176">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c r="AH788" s="178"/>
      <c r="AI788" s="178"/>
      <c r="AJ788" s="178"/>
      <c r="AK788" s="178"/>
      <c r="AL788" s="178"/>
      <c r="AM788" s="178"/>
      <c r="AN788" s="178"/>
      <c r="AO788" s="178"/>
      <c r="AP788" s="178"/>
      <c r="AQ788" s="178"/>
      <c r="AR788" s="178"/>
      <c r="AS788" s="178"/>
      <c r="AT788" s="178"/>
      <c r="AU788" s="178"/>
      <c r="AV788" s="178"/>
      <c r="AW788" s="178"/>
      <c r="AX788" s="178"/>
      <c r="AY788" s="178"/>
      <c r="AZ788" s="178"/>
      <c r="BA788" s="178"/>
      <c r="BB788" s="178"/>
      <c r="BC788" s="178"/>
      <c r="BD788" s="178"/>
      <c r="BE788" s="178"/>
      <c r="BF788" s="178"/>
      <c r="BG788" s="178"/>
      <c r="BH788" s="178"/>
      <c r="BI788" s="178"/>
      <c r="BJ788" s="178"/>
      <c r="BK788" s="178"/>
      <c r="BL788" s="178"/>
      <c r="BM788" s="178"/>
      <c r="BN788" s="178"/>
      <c r="BO788" s="178"/>
      <c r="BP788" s="178"/>
      <c r="BQ788" s="178"/>
      <c r="BR788" s="178"/>
      <c r="BS788" s="178"/>
      <c r="BT788" s="178"/>
      <c r="BU788" s="178"/>
      <c r="BV788" s="178"/>
      <c r="BW788" s="178"/>
      <c r="BX788" s="178"/>
      <c r="BY788" s="178"/>
      <c r="BZ788" s="178"/>
      <c r="CA788" s="178"/>
      <c r="CB788" s="178"/>
      <c r="CC788" s="178"/>
      <c r="CD788" s="178"/>
      <c r="CE788" s="178"/>
      <c r="CF788" s="178"/>
      <c r="CG788" s="178"/>
      <c r="CH788" s="178"/>
      <c r="CI788" s="178"/>
      <c r="CJ788" s="178"/>
      <c r="CK788" s="178"/>
      <c r="CL788" s="178"/>
      <c r="CM788" s="178"/>
      <c r="CN788" s="178"/>
      <c r="CO788" s="178"/>
      <c r="CP788" s="178"/>
      <c r="CQ788" s="178"/>
      <c r="CR788" s="178"/>
      <c r="CS788" s="178"/>
      <c r="CT788" s="178"/>
      <c r="CU788" s="178"/>
      <c r="CV788" s="178"/>
      <c r="CW788" s="178"/>
      <c r="CX788" s="178"/>
      <c r="CY788" s="178"/>
      <c r="CZ788" s="178"/>
      <c r="DA788" s="178"/>
      <c r="DB788" s="178"/>
      <c r="DC788" s="178"/>
      <c r="DD788" s="178"/>
      <c r="DE788" s="178"/>
      <c r="DF788" s="178"/>
      <c r="DG788" s="178"/>
      <c r="DH788" s="178"/>
      <c r="DI788" s="178"/>
      <c r="DJ788" s="178"/>
      <c r="DK788" s="178"/>
      <c r="DL788" s="178"/>
      <c r="DM788" s="178"/>
      <c r="DN788" s="178"/>
      <c r="DO788" s="178"/>
      <c r="DP788" s="178"/>
      <c r="DQ788" s="178"/>
      <c r="DR788" s="178"/>
      <c r="DS788" s="178"/>
      <c r="DT788" s="178"/>
      <c r="DU788" s="178"/>
      <c r="DV788" s="178"/>
      <c r="DW788" s="178"/>
      <c r="DX788" s="178"/>
      <c r="DY788" s="178"/>
      <c r="DZ788" s="178"/>
      <c r="EA788" s="178"/>
      <c r="EB788" s="178"/>
      <c r="EC788" s="178"/>
      <c r="ED788" s="178"/>
      <c r="EE788" s="178"/>
      <c r="EF788" s="178"/>
      <c r="EG788" s="178"/>
      <c r="EH788" s="178"/>
      <c r="EI788" s="178"/>
      <c r="EJ788" s="178"/>
      <c r="EK788" s="178"/>
      <c r="EL788" s="178"/>
      <c r="EM788" s="178"/>
      <c r="EN788" s="178"/>
      <c r="EO788" s="178"/>
      <c r="EP788" s="178"/>
      <c r="EQ788" s="178"/>
      <c r="ER788" s="178"/>
      <c r="ES788" s="178"/>
      <c r="ET788" s="178"/>
      <c r="EU788" s="178"/>
      <c r="EV788" s="178"/>
      <c r="EW788" s="178"/>
      <c r="EX788" s="178"/>
      <c r="EY788" s="178"/>
      <c r="EZ788" s="178"/>
      <c r="FA788" s="178"/>
      <c r="FB788" s="178"/>
      <c r="FC788" s="178"/>
      <c r="FD788" s="178"/>
      <c r="FE788" s="178"/>
      <c r="FF788" s="178"/>
      <c r="FG788" s="178"/>
      <c r="FH788" s="178"/>
      <c r="FI788" s="178"/>
      <c r="FJ788" s="178"/>
      <c r="FK788" s="178"/>
      <c r="FL788" s="178"/>
      <c r="FM788" s="178"/>
      <c r="FN788" s="178"/>
      <c r="FO788" s="178"/>
      <c r="FP788" s="178"/>
      <c r="FQ788" s="178"/>
      <c r="FR788" s="178"/>
      <c r="FS788" s="178"/>
      <c r="FT788" s="178"/>
    </row>
    <row r="789" spans="1:176">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c r="AH789" s="178"/>
      <c r="AI789" s="178"/>
      <c r="AJ789" s="178"/>
      <c r="AK789" s="178"/>
      <c r="AL789" s="178"/>
      <c r="AM789" s="178"/>
      <c r="AN789" s="178"/>
      <c r="AO789" s="178"/>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c r="BK789" s="178"/>
      <c r="BL789" s="178"/>
      <c r="BM789" s="178"/>
      <c r="BN789" s="178"/>
      <c r="BO789" s="178"/>
      <c r="BP789" s="178"/>
      <c r="BQ789" s="178"/>
      <c r="BR789" s="178"/>
      <c r="BS789" s="178"/>
      <c r="BT789" s="178"/>
      <c r="BU789" s="178"/>
      <c r="BV789" s="178"/>
      <c r="BW789" s="178"/>
      <c r="BX789" s="178"/>
      <c r="BY789" s="178"/>
      <c r="BZ789" s="178"/>
      <c r="CA789" s="178"/>
      <c r="CB789" s="178"/>
      <c r="CC789" s="178"/>
      <c r="CD789" s="178"/>
      <c r="CE789" s="178"/>
      <c r="CF789" s="178"/>
      <c r="CG789" s="178"/>
      <c r="CH789" s="178"/>
      <c r="CI789" s="178"/>
      <c r="CJ789" s="178"/>
      <c r="CK789" s="178"/>
      <c r="CL789" s="178"/>
      <c r="CM789" s="178"/>
      <c r="CN789" s="178"/>
      <c r="CO789" s="178"/>
      <c r="CP789" s="178"/>
      <c r="CQ789" s="178"/>
      <c r="CR789" s="178"/>
      <c r="CS789" s="178"/>
      <c r="CT789" s="178"/>
      <c r="CU789" s="178"/>
      <c r="CV789" s="178"/>
      <c r="CW789" s="178"/>
      <c r="CX789" s="178"/>
      <c r="CY789" s="178"/>
      <c r="CZ789" s="178"/>
      <c r="DA789" s="178"/>
      <c r="DB789" s="178"/>
      <c r="DC789" s="178"/>
      <c r="DD789" s="178"/>
      <c r="DE789" s="178"/>
      <c r="DF789" s="178"/>
      <c r="DG789" s="178"/>
      <c r="DH789" s="178"/>
      <c r="DI789" s="178"/>
      <c r="DJ789" s="178"/>
      <c r="DK789" s="178"/>
      <c r="DL789" s="178"/>
      <c r="DM789" s="178"/>
      <c r="DN789" s="178"/>
      <c r="DO789" s="178"/>
      <c r="DP789" s="178"/>
      <c r="DQ789" s="178"/>
      <c r="DR789" s="178"/>
      <c r="DS789" s="178"/>
      <c r="DT789" s="178"/>
      <c r="DU789" s="178"/>
      <c r="DV789" s="178"/>
      <c r="DW789" s="178"/>
      <c r="DX789" s="178"/>
      <c r="DY789" s="178"/>
      <c r="DZ789" s="178"/>
      <c r="EA789" s="178"/>
      <c r="EB789" s="178"/>
      <c r="EC789" s="178"/>
      <c r="ED789" s="178"/>
      <c r="EE789" s="178"/>
      <c r="EF789" s="178"/>
      <c r="EG789" s="178"/>
      <c r="EH789" s="178"/>
      <c r="EI789" s="178"/>
      <c r="EJ789" s="178"/>
      <c r="EK789" s="178"/>
      <c r="EL789" s="178"/>
      <c r="EM789" s="178"/>
      <c r="EN789" s="178"/>
      <c r="EO789" s="178"/>
      <c r="EP789" s="178"/>
      <c r="EQ789" s="178"/>
      <c r="ER789" s="178"/>
      <c r="ES789" s="178"/>
      <c r="ET789" s="178"/>
      <c r="EU789" s="178"/>
      <c r="EV789" s="178"/>
      <c r="EW789" s="178"/>
      <c r="EX789" s="178"/>
      <c r="EY789" s="178"/>
      <c r="EZ789" s="178"/>
      <c r="FA789" s="178"/>
      <c r="FB789" s="178"/>
      <c r="FC789" s="178"/>
      <c r="FD789" s="178"/>
      <c r="FE789" s="178"/>
      <c r="FF789" s="178"/>
      <c r="FG789" s="178"/>
      <c r="FH789" s="178"/>
      <c r="FI789" s="178"/>
      <c r="FJ789" s="178"/>
      <c r="FK789" s="178"/>
      <c r="FL789" s="178"/>
      <c r="FM789" s="178"/>
      <c r="FN789" s="178"/>
      <c r="FO789" s="178"/>
      <c r="FP789" s="178"/>
      <c r="FQ789" s="178"/>
      <c r="FR789" s="178"/>
      <c r="FS789" s="178"/>
      <c r="FT789" s="178"/>
    </row>
    <row r="790" spans="1:176">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c r="AH790" s="178"/>
      <c r="AI790" s="178"/>
      <c r="AJ790" s="178"/>
      <c r="AK790" s="178"/>
      <c r="AL790" s="178"/>
      <c r="AM790" s="178"/>
      <c r="AN790" s="178"/>
      <c r="AO790" s="178"/>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c r="BK790" s="178"/>
      <c r="BL790" s="178"/>
      <c r="BM790" s="178"/>
      <c r="BN790" s="178"/>
      <c r="BO790" s="178"/>
      <c r="BP790" s="178"/>
      <c r="BQ790" s="178"/>
      <c r="BR790" s="178"/>
      <c r="BS790" s="178"/>
      <c r="BT790" s="178"/>
      <c r="BU790" s="178"/>
      <c r="BV790" s="178"/>
      <c r="BW790" s="178"/>
      <c r="BX790" s="178"/>
      <c r="BY790" s="178"/>
      <c r="BZ790" s="178"/>
      <c r="CA790" s="178"/>
      <c r="CB790" s="178"/>
      <c r="CC790" s="178"/>
      <c r="CD790" s="178"/>
      <c r="CE790" s="178"/>
      <c r="CF790" s="178"/>
      <c r="CG790" s="178"/>
      <c r="CH790" s="178"/>
      <c r="CI790" s="178"/>
      <c r="CJ790" s="178"/>
      <c r="CK790" s="178"/>
      <c r="CL790" s="178"/>
      <c r="CM790" s="178"/>
      <c r="CN790" s="178"/>
      <c r="CO790" s="178"/>
      <c r="CP790" s="178"/>
      <c r="CQ790" s="178"/>
      <c r="CR790" s="178"/>
      <c r="CS790" s="178"/>
      <c r="CT790" s="178"/>
      <c r="CU790" s="178"/>
      <c r="CV790" s="178"/>
      <c r="CW790" s="178"/>
      <c r="CX790" s="178"/>
      <c r="CY790" s="178"/>
      <c r="CZ790" s="178"/>
      <c r="DA790" s="178"/>
      <c r="DB790" s="178"/>
      <c r="DC790" s="178"/>
      <c r="DD790" s="178"/>
      <c r="DE790" s="178"/>
      <c r="DF790" s="178"/>
      <c r="DG790" s="178"/>
      <c r="DH790" s="178"/>
      <c r="DI790" s="178"/>
      <c r="DJ790" s="178"/>
      <c r="DK790" s="178"/>
      <c r="DL790" s="178"/>
      <c r="DM790" s="178"/>
      <c r="DN790" s="178"/>
      <c r="DO790" s="178"/>
      <c r="DP790" s="178"/>
      <c r="DQ790" s="178"/>
      <c r="DR790" s="178"/>
      <c r="DS790" s="178"/>
      <c r="DT790" s="178"/>
      <c r="DU790" s="178"/>
      <c r="DV790" s="178"/>
      <c r="DW790" s="178"/>
      <c r="DX790" s="178"/>
      <c r="DY790" s="178"/>
      <c r="DZ790" s="178"/>
      <c r="EA790" s="178"/>
      <c r="EB790" s="178"/>
      <c r="EC790" s="178"/>
      <c r="ED790" s="178"/>
      <c r="EE790" s="178"/>
      <c r="EF790" s="178"/>
      <c r="EG790" s="178"/>
      <c r="EH790" s="178"/>
      <c r="EI790" s="178"/>
      <c r="EJ790" s="178"/>
      <c r="EK790" s="178"/>
      <c r="EL790" s="178"/>
      <c r="EM790" s="178"/>
      <c r="EN790" s="178"/>
      <c r="EO790" s="178"/>
      <c r="EP790" s="178"/>
      <c r="EQ790" s="178"/>
      <c r="ER790" s="178"/>
      <c r="ES790" s="178"/>
      <c r="ET790" s="178"/>
      <c r="EU790" s="178"/>
      <c r="EV790" s="178"/>
      <c r="EW790" s="178"/>
      <c r="EX790" s="178"/>
      <c r="EY790" s="178"/>
      <c r="EZ790" s="178"/>
      <c r="FA790" s="178"/>
      <c r="FB790" s="178"/>
      <c r="FC790" s="178"/>
      <c r="FD790" s="178"/>
      <c r="FE790" s="178"/>
      <c r="FF790" s="178"/>
      <c r="FG790" s="178"/>
      <c r="FH790" s="178"/>
      <c r="FI790" s="178"/>
      <c r="FJ790" s="178"/>
      <c r="FK790" s="178"/>
      <c r="FL790" s="178"/>
      <c r="FM790" s="178"/>
      <c r="FN790" s="178"/>
      <c r="FO790" s="178"/>
      <c r="FP790" s="178"/>
      <c r="FQ790" s="178"/>
      <c r="FR790" s="178"/>
      <c r="FS790" s="178"/>
      <c r="FT790" s="178"/>
    </row>
    <row r="791" spans="1:176">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c r="AJ791" s="178"/>
      <c r="AK791" s="178"/>
      <c r="AL791" s="178"/>
      <c r="AM791" s="178"/>
      <c r="AN791" s="178"/>
      <c r="AO791" s="178"/>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8"/>
      <c r="BM791" s="178"/>
      <c r="BN791" s="178"/>
      <c r="BO791" s="178"/>
      <c r="BP791" s="178"/>
      <c r="BQ791" s="178"/>
      <c r="BR791" s="178"/>
      <c r="BS791" s="178"/>
      <c r="BT791" s="178"/>
      <c r="BU791" s="178"/>
      <c r="BV791" s="178"/>
      <c r="BW791" s="178"/>
      <c r="BX791" s="178"/>
      <c r="BY791" s="178"/>
      <c r="BZ791" s="178"/>
      <c r="CA791" s="178"/>
      <c r="CB791" s="178"/>
      <c r="CC791" s="178"/>
      <c r="CD791" s="178"/>
      <c r="CE791" s="178"/>
      <c r="CF791" s="178"/>
      <c r="CG791" s="178"/>
      <c r="CH791" s="178"/>
      <c r="CI791" s="178"/>
      <c r="CJ791" s="178"/>
      <c r="CK791" s="178"/>
      <c r="CL791" s="178"/>
      <c r="CM791" s="178"/>
      <c r="CN791" s="178"/>
      <c r="CO791" s="178"/>
      <c r="CP791" s="178"/>
      <c r="CQ791" s="178"/>
      <c r="CR791" s="178"/>
      <c r="CS791" s="178"/>
      <c r="CT791" s="178"/>
      <c r="CU791" s="178"/>
      <c r="CV791" s="178"/>
      <c r="CW791" s="178"/>
      <c r="CX791" s="178"/>
      <c r="CY791" s="178"/>
      <c r="CZ791" s="178"/>
      <c r="DA791" s="178"/>
      <c r="DB791" s="178"/>
      <c r="DC791" s="178"/>
      <c r="DD791" s="178"/>
      <c r="DE791" s="178"/>
      <c r="DF791" s="178"/>
      <c r="DG791" s="178"/>
      <c r="DH791" s="178"/>
      <c r="DI791" s="178"/>
      <c r="DJ791" s="178"/>
      <c r="DK791" s="178"/>
      <c r="DL791" s="178"/>
      <c r="DM791" s="178"/>
      <c r="DN791" s="178"/>
      <c r="DO791" s="178"/>
      <c r="DP791" s="178"/>
      <c r="DQ791" s="178"/>
      <c r="DR791" s="178"/>
      <c r="DS791" s="178"/>
      <c r="DT791" s="178"/>
      <c r="DU791" s="178"/>
      <c r="DV791" s="178"/>
      <c r="DW791" s="178"/>
      <c r="DX791" s="178"/>
      <c r="DY791" s="178"/>
      <c r="DZ791" s="178"/>
      <c r="EA791" s="178"/>
      <c r="EB791" s="178"/>
      <c r="EC791" s="178"/>
      <c r="ED791" s="178"/>
      <c r="EE791" s="178"/>
      <c r="EF791" s="178"/>
      <c r="EG791" s="178"/>
      <c r="EH791" s="178"/>
      <c r="EI791" s="178"/>
      <c r="EJ791" s="178"/>
      <c r="EK791" s="178"/>
      <c r="EL791" s="178"/>
      <c r="EM791" s="178"/>
      <c r="EN791" s="178"/>
      <c r="EO791" s="178"/>
      <c r="EP791" s="178"/>
      <c r="EQ791" s="178"/>
      <c r="ER791" s="178"/>
      <c r="ES791" s="178"/>
      <c r="ET791" s="178"/>
      <c r="EU791" s="178"/>
      <c r="EV791" s="178"/>
      <c r="EW791" s="178"/>
      <c r="EX791" s="178"/>
      <c r="EY791" s="178"/>
      <c r="EZ791" s="178"/>
      <c r="FA791" s="178"/>
      <c r="FB791" s="178"/>
      <c r="FC791" s="178"/>
      <c r="FD791" s="178"/>
      <c r="FE791" s="178"/>
      <c r="FF791" s="178"/>
      <c r="FG791" s="178"/>
      <c r="FH791" s="178"/>
      <c r="FI791" s="178"/>
      <c r="FJ791" s="178"/>
      <c r="FK791" s="178"/>
      <c r="FL791" s="178"/>
      <c r="FM791" s="178"/>
      <c r="FN791" s="178"/>
      <c r="FO791" s="178"/>
      <c r="FP791" s="178"/>
      <c r="FQ791" s="178"/>
      <c r="FR791" s="178"/>
      <c r="FS791" s="178"/>
      <c r="FT791" s="178"/>
    </row>
    <row r="792" spans="1:176">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c r="AH792" s="178"/>
      <c r="AI792" s="178"/>
      <c r="AJ792" s="178"/>
      <c r="AK792" s="178"/>
      <c r="AL792" s="178"/>
      <c r="AM792" s="178"/>
      <c r="AN792" s="178"/>
      <c r="AO792" s="178"/>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c r="BK792" s="178"/>
      <c r="BL792" s="178"/>
      <c r="BM792" s="178"/>
      <c r="BN792" s="178"/>
      <c r="BO792" s="178"/>
      <c r="BP792" s="178"/>
      <c r="BQ792" s="178"/>
      <c r="BR792" s="178"/>
      <c r="BS792" s="178"/>
      <c r="BT792" s="178"/>
      <c r="BU792" s="178"/>
      <c r="BV792" s="178"/>
      <c r="BW792" s="178"/>
      <c r="BX792" s="178"/>
      <c r="BY792" s="178"/>
      <c r="BZ792" s="178"/>
      <c r="CA792" s="178"/>
      <c r="CB792" s="178"/>
      <c r="CC792" s="178"/>
      <c r="CD792" s="178"/>
      <c r="CE792" s="178"/>
      <c r="CF792" s="178"/>
      <c r="CG792" s="178"/>
      <c r="CH792" s="178"/>
      <c r="CI792" s="178"/>
      <c r="CJ792" s="178"/>
      <c r="CK792" s="178"/>
      <c r="CL792" s="178"/>
      <c r="CM792" s="178"/>
      <c r="CN792" s="178"/>
      <c r="CO792" s="178"/>
      <c r="CP792" s="178"/>
      <c r="CQ792" s="178"/>
      <c r="CR792" s="178"/>
      <c r="CS792" s="178"/>
      <c r="CT792" s="178"/>
      <c r="CU792" s="178"/>
      <c r="CV792" s="178"/>
      <c r="CW792" s="178"/>
      <c r="CX792" s="178"/>
      <c r="CY792" s="178"/>
      <c r="CZ792" s="178"/>
      <c r="DA792" s="178"/>
      <c r="DB792" s="178"/>
      <c r="DC792" s="178"/>
      <c r="DD792" s="178"/>
      <c r="DE792" s="178"/>
      <c r="DF792" s="178"/>
      <c r="DG792" s="178"/>
      <c r="DH792" s="178"/>
      <c r="DI792" s="178"/>
      <c r="DJ792" s="178"/>
      <c r="DK792" s="178"/>
      <c r="DL792" s="178"/>
      <c r="DM792" s="178"/>
      <c r="DN792" s="178"/>
      <c r="DO792" s="178"/>
      <c r="DP792" s="178"/>
      <c r="DQ792" s="178"/>
      <c r="DR792" s="178"/>
      <c r="DS792" s="178"/>
      <c r="DT792" s="178"/>
      <c r="DU792" s="178"/>
      <c r="DV792" s="178"/>
      <c r="DW792" s="178"/>
      <c r="DX792" s="178"/>
      <c r="DY792" s="178"/>
      <c r="DZ792" s="178"/>
      <c r="EA792" s="178"/>
      <c r="EB792" s="178"/>
      <c r="EC792" s="178"/>
      <c r="ED792" s="178"/>
      <c r="EE792" s="178"/>
      <c r="EF792" s="178"/>
      <c r="EG792" s="178"/>
      <c r="EH792" s="178"/>
      <c r="EI792" s="178"/>
      <c r="EJ792" s="178"/>
      <c r="EK792" s="178"/>
      <c r="EL792" s="178"/>
      <c r="EM792" s="178"/>
      <c r="EN792" s="178"/>
      <c r="EO792" s="178"/>
      <c r="EP792" s="178"/>
      <c r="EQ792" s="178"/>
      <c r="ER792" s="178"/>
      <c r="ES792" s="178"/>
      <c r="ET792" s="178"/>
      <c r="EU792" s="178"/>
      <c r="EV792" s="178"/>
      <c r="EW792" s="178"/>
      <c r="EX792" s="178"/>
      <c r="EY792" s="178"/>
      <c r="EZ792" s="178"/>
      <c r="FA792" s="178"/>
      <c r="FB792" s="178"/>
      <c r="FC792" s="178"/>
      <c r="FD792" s="178"/>
      <c r="FE792" s="178"/>
      <c r="FF792" s="178"/>
      <c r="FG792" s="178"/>
      <c r="FH792" s="178"/>
      <c r="FI792" s="178"/>
      <c r="FJ792" s="178"/>
      <c r="FK792" s="178"/>
      <c r="FL792" s="178"/>
      <c r="FM792" s="178"/>
      <c r="FN792" s="178"/>
      <c r="FO792" s="178"/>
      <c r="FP792" s="178"/>
      <c r="FQ792" s="178"/>
      <c r="FR792" s="178"/>
      <c r="FS792" s="178"/>
      <c r="FT792" s="178"/>
    </row>
    <row r="793" spans="1:176">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c r="AJ793" s="178"/>
      <c r="AK793" s="178"/>
      <c r="AL793" s="178"/>
      <c r="AM793" s="178"/>
      <c r="AN793" s="178"/>
      <c r="AO793" s="178"/>
      <c r="AP793" s="178"/>
      <c r="AQ793" s="178"/>
      <c r="AR793" s="178"/>
      <c r="AS793" s="178"/>
      <c r="AT793" s="178"/>
      <c r="AU793" s="178"/>
      <c r="AV793" s="178"/>
      <c r="AW793" s="178"/>
      <c r="AX793" s="178"/>
      <c r="AY793" s="178"/>
      <c r="AZ793" s="178"/>
      <c r="BA793" s="178"/>
      <c r="BB793" s="178"/>
      <c r="BC793" s="178"/>
      <c r="BD793" s="178"/>
      <c r="BE793" s="178"/>
      <c r="BF793" s="178"/>
      <c r="BG793" s="178"/>
      <c r="BH793" s="178"/>
      <c r="BI793" s="178"/>
      <c r="BJ793" s="178"/>
      <c r="BK793" s="178"/>
      <c r="BL793" s="178"/>
      <c r="BM793" s="178"/>
      <c r="BN793" s="178"/>
      <c r="BO793" s="178"/>
      <c r="BP793" s="178"/>
      <c r="BQ793" s="178"/>
      <c r="BR793" s="178"/>
      <c r="BS793" s="178"/>
      <c r="BT793" s="178"/>
      <c r="BU793" s="178"/>
      <c r="BV793" s="178"/>
      <c r="BW793" s="178"/>
      <c r="BX793" s="178"/>
      <c r="BY793" s="178"/>
      <c r="BZ793" s="178"/>
      <c r="CA793" s="178"/>
      <c r="CB793" s="178"/>
      <c r="CC793" s="178"/>
      <c r="CD793" s="178"/>
      <c r="CE793" s="178"/>
      <c r="CF793" s="178"/>
      <c r="CG793" s="178"/>
      <c r="CH793" s="178"/>
      <c r="CI793" s="178"/>
      <c r="CJ793" s="178"/>
      <c r="CK793" s="178"/>
      <c r="CL793" s="178"/>
      <c r="CM793" s="178"/>
      <c r="CN793" s="178"/>
      <c r="CO793" s="178"/>
      <c r="CP793" s="178"/>
      <c r="CQ793" s="178"/>
      <c r="CR793" s="178"/>
      <c r="CS793" s="178"/>
      <c r="CT793" s="178"/>
      <c r="CU793" s="178"/>
      <c r="CV793" s="178"/>
      <c r="CW793" s="178"/>
      <c r="CX793" s="178"/>
      <c r="CY793" s="178"/>
      <c r="CZ793" s="178"/>
      <c r="DA793" s="178"/>
      <c r="DB793" s="178"/>
      <c r="DC793" s="178"/>
      <c r="DD793" s="178"/>
      <c r="DE793" s="178"/>
      <c r="DF793" s="178"/>
      <c r="DG793" s="178"/>
      <c r="DH793" s="178"/>
      <c r="DI793" s="178"/>
      <c r="DJ793" s="178"/>
      <c r="DK793" s="178"/>
      <c r="DL793" s="178"/>
      <c r="DM793" s="178"/>
      <c r="DN793" s="178"/>
      <c r="DO793" s="178"/>
      <c r="DP793" s="178"/>
      <c r="DQ793" s="178"/>
      <c r="DR793" s="178"/>
      <c r="DS793" s="178"/>
      <c r="DT793" s="178"/>
      <c r="DU793" s="178"/>
      <c r="DV793" s="178"/>
      <c r="DW793" s="178"/>
      <c r="DX793" s="178"/>
      <c r="DY793" s="178"/>
      <c r="DZ793" s="178"/>
      <c r="EA793" s="178"/>
      <c r="EB793" s="178"/>
      <c r="EC793" s="178"/>
      <c r="ED793" s="178"/>
      <c r="EE793" s="178"/>
      <c r="EF793" s="178"/>
      <c r="EG793" s="178"/>
      <c r="EH793" s="178"/>
      <c r="EI793" s="178"/>
      <c r="EJ793" s="178"/>
      <c r="EK793" s="178"/>
      <c r="EL793" s="178"/>
      <c r="EM793" s="178"/>
      <c r="EN793" s="178"/>
      <c r="EO793" s="178"/>
      <c r="EP793" s="178"/>
      <c r="EQ793" s="178"/>
      <c r="ER793" s="178"/>
      <c r="ES793" s="178"/>
      <c r="ET793" s="178"/>
      <c r="EU793" s="178"/>
      <c r="EV793" s="178"/>
      <c r="EW793" s="178"/>
      <c r="EX793" s="178"/>
      <c r="EY793" s="178"/>
      <c r="EZ793" s="178"/>
      <c r="FA793" s="178"/>
      <c r="FB793" s="178"/>
      <c r="FC793" s="178"/>
      <c r="FD793" s="178"/>
      <c r="FE793" s="178"/>
      <c r="FF793" s="178"/>
      <c r="FG793" s="178"/>
      <c r="FH793" s="178"/>
      <c r="FI793" s="178"/>
      <c r="FJ793" s="178"/>
      <c r="FK793" s="178"/>
      <c r="FL793" s="178"/>
      <c r="FM793" s="178"/>
      <c r="FN793" s="178"/>
      <c r="FO793" s="178"/>
      <c r="FP793" s="178"/>
      <c r="FQ793" s="178"/>
      <c r="FR793" s="178"/>
      <c r="FS793" s="178"/>
      <c r="FT793" s="178"/>
    </row>
    <row r="794" spans="1:176">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c r="AH794" s="178"/>
      <c r="AI794" s="178"/>
      <c r="AJ794" s="178"/>
      <c r="AK794" s="178"/>
      <c r="AL794" s="178"/>
      <c r="AM794" s="178"/>
      <c r="AN794" s="178"/>
      <c r="AO794" s="178"/>
      <c r="AP794" s="178"/>
      <c r="AQ794" s="178"/>
      <c r="AR794" s="178"/>
      <c r="AS794" s="178"/>
      <c r="AT794" s="178"/>
      <c r="AU794" s="178"/>
      <c r="AV794" s="178"/>
      <c r="AW794" s="178"/>
      <c r="AX794" s="178"/>
      <c r="AY794" s="178"/>
      <c r="AZ794" s="178"/>
      <c r="BA794" s="178"/>
      <c r="BB794" s="178"/>
      <c r="BC794" s="178"/>
      <c r="BD794" s="178"/>
      <c r="BE794" s="178"/>
      <c r="BF794" s="178"/>
      <c r="BG794" s="178"/>
      <c r="BH794" s="178"/>
      <c r="BI794" s="178"/>
      <c r="BJ794" s="178"/>
      <c r="BK794" s="178"/>
      <c r="BL794" s="178"/>
      <c r="BM794" s="178"/>
      <c r="BN794" s="178"/>
      <c r="BO794" s="178"/>
      <c r="BP794" s="178"/>
      <c r="BQ794" s="178"/>
      <c r="BR794" s="178"/>
      <c r="BS794" s="178"/>
      <c r="BT794" s="178"/>
      <c r="BU794" s="178"/>
      <c r="BV794" s="178"/>
      <c r="BW794" s="178"/>
      <c r="BX794" s="178"/>
      <c r="BY794" s="178"/>
      <c r="BZ794" s="178"/>
      <c r="CA794" s="178"/>
      <c r="CB794" s="178"/>
      <c r="CC794" s="178"/>
      <c r="CD794" s="178"/>
      <c r="CE794" s="178"/>
      <c r="CF794" s="178"/>
      <c r="CG794" s="178"/>
      <c r="CH794" s="178"/>
      <c r="CI794" s="178"/>
      <c r="CJ794" s="178"/>
      <c r="CK794" s="178"/>
      <c r="CL794" s="178"/>
      <c r="CM794" s="178"/>
      <c r="CN794" s="178"/>
      <c r="CO794" s="178"/>
      <c r="CP794" s="178"/>
      <c r="CQ794" s="178"/>
      <c r="CR794" s="178"/>
      <c r="CS794" s="178"/>
      <c r="CT794" s="178"/>
      <c r="CU794" s="178"/>
      <c r="CV794" s="178"/>
      <c r="CW794" s="178"/>
      <c r="CX794" s="178"/>
      <c r="CY794" s="178"/>
      <c r="CZ794" s="178"/>
      <c r="DA794" s="178"/>
      <c r="DB794" s="178"/>
      <c r="DC794" s="178"/>
      <c r="DD794" s="178"/>
      <c r="DE794" s="178"/>
      <c r="DF794" s="178"/>
      <c r="DG794" s="178"/>
      <c r="DH794" s="178"/>
      <c r="DI794" s="178"/>
      <c r="DJ794" s="178"/>
      <c r="DK794" s="178"/>
      <c r="DL794" s="178"/>
      <c r="DM794" s="178"/>
      <c r="DN794" s="178"/>
      <c r="DO794" s="178"/>
      <c r="DP794" s="178"/>
      <c r="DQ794" s="178"/>
      <c r="DR794" s="178"/>
      <c r="DS794" s="178"/>
      <c r="DT794" s="178"/>
      <c r="DU794" s="178"/>
      <c r="DV794" s="178"/>
      <c r="DW794" s="178"/>
      <c r="DX794" s="178"/>
      <c r="DY794" s="178"/>
      <c r="DZ794" s="178"/>
      <c r="EA794" s="178"/>
      <c r="EB794" s="178"/>
      <c r="EC794" s="178"/>
      <c r="ED794" s="178"/>
      <c r="EE794" s="178"/>
      <c r="EF794" s="178"/>
      <c r="EG794" s="178"/>
      <c r="EH794" s="178"/>
      <c r="EI794" s="178"/>
      <c r="EJ794" s="178"/>
      <c r="EK794" s="178"/>
      <c r="EL794" s="178"/>
      <c r="EM794" s="178"/>
      <c r="EN794" s="178"/>
      <c r="EO794" s="178"/>
      <c r="EP794" s="178"/>
      <c r="EQ794" s="178"/>
      <c r="ER794" s="178"/>
      <c r="ES794" s="178"/>
      <c r="ET794" s="178"/>
      <c r="EU794" s="178"/>
      <c r="EV794" s="178"/>
      <c r="EW794" s="178"/>
      <c r="EX794" s="178"/>
      <c r="EY794" s="178"/>
      <c r="EZ794" s="178"/>
      <c r="FA794" s="178"/>
      <c r="FB794" s="178"/>
      <c r="FC794" s="178"/>
      <c r="FD794" s="178"/>
      <c r="FE794" s="178"/>
      <c r="FF794" s="178"/>
      <c r="FG794" s="178"/>
      <c r="FH794" s="178"/>
      <c r="FI794" s="178"/>
      <c r="FJ794" s="178"/>
      <c r="FK794" s="178"/>
      <c r="FL794" s="178"/>
      <c r="FM794" s="178"/>
      <c r="FN794" s="178"/>
      <c r="FO794" s="178"/>
      <c r="FP794" s="178"/>
      <c r="FQ794" s="178"/>
      <c r="FR794" s="178"/>
      <c r="FS794" s="178"/>
      <c r="FT794" s="178"/>
    </row>
    <row r="795" spans="1:176">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c r="AH795" s="178"/>
      <c r="AI795" s="178"/>
      <c r="AJ795" s="178"/>
      <c r="AK795" s="178"/>
      <c r="AL795" s="178"/>
      <c r="AM795" s="178"/>
      <c r="AN795" s="178"/>
      <c r="AO795" s="178"/>
      <c r="AP795" s="178"/>
      <c r="AQ795" s="178"/>
      <c r="AR795" s="178"/>
      <c r="AS795" s="178"/>
      <c r="AT795" s="178"/>
      <c r="AU795" s="178"/>
      <c r="AV795" s="178"/>
      <c r="AW795" s="178"/>
      <c r="AX795" s="178"/>
      <c r="AY795" s="178"/>
      <c r="AZ795" s="178"/>
      <c r="BA795" s="178"/>
      <c r="BB795" s="178"/>
      <c r="BC795" s="178"/>
      <c r="BD795" s="178"/>
      <c r="BE795" s="178"/>
      <c r="BF795" s="178"/>
      <c r="BG795" s="178"/>
      <c r="BH795" s="178"/>
      <c r="BI795" s="178"/>
      <c r="BJ795" s="178"/>
      <c r="BK795" s="178"/>
      <c r="BL795" s="178"/>
      <c r="BM795" s="178"/>
      <c r="BN795" s="178"/>
      <c r="BO795" s="178"/>
      <c r="BP795" s="178"/>
      <c r="BQ795" s="178"/>
      <c r="BR795" s="178"/>
      <c r="BS795" s="178"/>
      <c r="BT795" s="178"/>
      <c r="BU795" s="178"/>
      <c r="BV795" s="178"/>
      <c r="BW795" s="178"/>
      <c r="BX795" s="178"/>
      <c r="BY795" s="178"/>
      <c r="BZ795" s="178"/>
      <c r="CA795" s="178"/>
      <c r="CB795" s="178"/>
      <c r="CC795" s="178"/>
      <c r="CD795" s="178"/>
      <c r="CE795" s="178"/>
      <c r="CF795" s="178"/>
      <c r="CG795" s="178"/>
      <c r="CH795" s="178"/>
      <c r="CI795" s="178"/>
      <c r="CJ795" s="178"/>
      <c r="CK795" s="178"/>
      <c r="CL795" s="178"/>
      <c r="CM795" s="178"/>
      <c r="CN795" s="178"/>
      <c r="CO795" s="178"/>
      <c r="CP795" s="178"/>
      <c r="CQ795" s="178"/>
      <c r="CR795" s="178"/>
      <c r="CS795" s="178"/>
      <c r="CT795" s="178"/>
      <c r="CU795" s="178"/>
      <c r="CV795" s="178"/>
      <c r="CW795" s="178"/>
      <c r="CX795" s="178"/>
      <c r="CY795" s="178"/>
      <c r="CZ795" s="178"/>
      <c r="DA795" s="178"/>
      <c r="DB795" s="178"/>
      <c r="DC795" s="178"/>
      <c r="DD795" s="178"/>
      <c r="DE795" s="178"/>
      <c r="DF795" s="178"/>
      <c r="DG795" s="178"/>
      <c r="DH795" s="178"/>
      <c r="DI795" s="178"/>
      <c r="DJ795" s="178"/>
      <c r="DK795" s="178"/>
      <c r="DL795" s="178"/>
      <c r="DM795" s="178"/>
      <c r="DN795" s="178"/>
      <c r="DO795" s="178"/>
      <c r="DP795" s="178"/>
      <c r="DQ795" s="178"/>
      <c r="DR795" s="178"/>
      <c r="DS795" s="178"/>
      <c r="DT795" s="178"/>
      <c r="DU795" s="178"/>
      <c r="DV795" s="178"/>
      <c r="DW795" s="178"/>
      <c r="DX795" s="178"/>
      <c r="DY795" s="178"/>
      <c r="DZ795" s="178"/>
      <c r="EA795" s="178"/>
      <c r="EB795" s="178"/>
      <c r="EC795" s="178"/>
      <c r="ED795" s="178"/>
      <c r="EE795" s="178"/>
      <c r="EF795" s="178"/>
      <c r="EG795" s="178"/>
      <c r="EH795" s="178"/>
      <c r="EI795" s="178"/>
      <c r="EJ795" s="178"/>
      <c r="EK795" s="178"/>
      <c r="EL795" s="178"/>
      <c r="EM795" s="178"/>
      <c r="EN795" s="178"/>
      <c r="EO795" s="178"/>
      <c r="EP795" s="178"/>
      <c r="EQ795" s="178"/>
      <c r="ER795" s="178"/>
      <c r="ES795" s="178"/>
      <c r="ET795" s="178"/>
      <c r="EU795" s="178"/>
      <c r="EV795" s="178"/>
      <c r="EW795" s="178"/>
      <c r="EX795" s="178"/>
      <c r="EY795" s="178"/>
      <c r="EZ795" s="178"/>
      <c r="FA795" s="178"/>
      <c r="FB795" s="178"/>
      <c r="FC795" s="178"/>
      <c r="FD795" s="178"/>
      <c r="FE795" s="178"/>
      <c r="FF795" s="178"/>
      <c r="FG795" s="178"/>
      <c r="FH795" s="178"/>
      <c r="FI795" s="178"/>
      <c r="FJ795" s="178"/>
      <c r="FK795" s="178"/>
      <c r="FL795" s="178"/>
      <c r="FM795" s="178"/>
      <c r="FN795" s="178"/>
      <c r="FO795" s="178"/>
      <c r="FP795" s="178"/>
      <c r="FQ795" s="178"/>
      <c r="FR795" s="178"/>
      <c r="FS795" s="178"/>
      <c r="FT795" s="178"/>
    </row>
    <row r="796" spans="1:176">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c r="AJ796" s="178"/>
      <c r="AK796" s="178"/>
      <c r="AL796" s="178"/>
      <c r="AM796" s="178"/>
      <c r="AN796" s="178"/>
      <c r="AO796" s="178"/>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c r="BK796" s="178"/>
      <c r="BL796" s="178"/>
      <c r="BM796" s="178"/>
      <c r="BN796" s="178"/>
      <c r="BO796" s="178"/>
      <c r="BP796" s="178"/>
      <c r="BQ796" s="178"/>
      <c r="BR796" s="178"/>
      <c r="BS796" s="178"/>
      <c r="BT796" s="178"/>
      <c r="BU796" s="178"/>
      <c r="BV796" s="178"/>
      <c r="BW796" s="178"/>
      <c r="BX796" s="178"/>
      <c r="BY796" s="178"/>
      <c r="BZ796" s="178"/>
      <c r="CA796" s="178"/>
      <c r="CB796" s="178"/>
      <c r="CC796" s="178"/>
      <c r="CD796" s="178"/>
      <c r="CE796" s="178"/>
      <c r="CF796" s="178"/>
      <c r="CG796" s="178"/>
      <c r="CH796" s="178"/>
      <c r="CI796" s="178"/>
      <c r="CJ796" s="178"/>
      <c r="CK796" s="178"/>
      <c r="CL796" s="178"/>
      <c r="CM796" s="178"/>
      <c r="CN796" s="178"/>
      <c r="CO796" s="178"/>
      <c r="CP796" s="178"/>
      <c r="CQ796" s="178"/>
      <c r="CR796" s="178"/>
      <c r="CS796" s="178"/>
      <c r="CT796" s="178"/>
      <c r="CU796" s="178"/>
      <c r="CV796" s="178"/>
      <c r="CW796" s="178"/>
      <c r="CX796" s="178"/>
      <c r="CY796" s="178"/>
      <c r="CZ796" s="178"/>
      <c r="DA796" s="178"/>
      <c r="DB796" s="178"/>
      <c r="DC796" s="178"/>
      <c r="DD796" s="178"/>
      <c r="DE796" s="178"/>
      <c r="DF796" s="178"/>
      <c r="DG796" s="178"/>
      <c r="DH796" s="178"/>
      <c r="DI796" s="178"/>
      <c r="DJ796" s="178"/>
      <c r="DK796" s="178"/>
      <c r="DL796" s="178"/>
      <c r="DM796" s="178"/>
      <c r="DN796" s="178"/>
      <c r="DO796" s="178"/>
      <c r="DP796" s="178"/>
      <c r="DQ796" s="178"/>
      <c r="DR796" s="178"/>
      <c r="DS796" s="178"/>
      <c r="DT796" s="178"/>
      <c r="DU796" s="178"/>
      <c r="DV796" s="178"/>
      <c r="DW796" s="178"/>
      <c r="DX796" s="178"/>
      <c r="DY796" s="178"/>
      <c r="DZ796" s="178"/>
      <c r="EA796" s="178"/>
      <c r="EB796" s="178"/>
      <c r="EC796" s="178"/>
      <c r="ED796" s="178"/>
      <c r="EE796" s="178"/>
      <c r="EF796" s="178"/>
      <c r="EG796" s="178"/>
      <c r="EH796" s="178"/>
      <c r="EI796" s="178"/>
      <c r="EJ796" s="178"/>
      <c r="EK796" s="178"/>
      <c r="EL796" s="178"/>
      <c r="EM796" s="178"/>
      <c r="EN796" s="178"/>
      <c r="EO796" s="178"/>
      <c r="EP796" s="178"/>
      <c r="EQ796" s="178"/>
      <c r="ER796" s="178"/>
      <c r="ES796" s="178"/>
      <c r="ET796" s="178"/>
      <c r="EU796" s="178"/>
      <c r="EV796" s="178"/>
      <c r="EW796" s="178"/>
      <c r="EX796" s="178"/>
      <c r="EY796" s="178"/>
      <c r="EZ796" s="178"/>
      <c r="FA796" s="178"/>
      <c r="FB796" s="178"/>
      <c r="FC796" s="178"/>
      <c r="FD796" s="178"/>
      <c r="FE796" s="178"/>
      <c r="FF796" s="178"/>
      <c r="FG796" s="178"/>
      <c r="FH796" s="178"/>
      <c r="FI796" s="178"/>
      <c r="FJ796" s="178"/>
      <c r="FK796" s="178"/>
      <c r="FL796" s="178"/>
      <c r="FM796" s="178"/>
      <c r="FN796" s="178"/>
      <c r="FO796" s="178"/>
      <c r="FP796" s="178"/>
      <c r="FQ796" s="178"/>
      <c r="FR796" s="178"/>
      <c r="FS796" s="178"/>
      <c r="FT796" s="178"/>
    </row>
    <row r="797" spans="1:176">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c r="AH797" s="178"/>
      <c r="AI797" s="178"/>
      <c r="AJ797" s="178"/>
      <c r="AK797" s="178"/>
      <c r="AL797" s="178"/>
      <c r="AM797" s="178"/>
      <c r="AN797" s="178"/>
      <c r="AO797" s="178"/>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c r="BK797" s="178"/>
      <c r="BL797" s="178"/>
      <c r="BM797" s="178"/>
      <c r="BN797" s="178"/>
      <c r="BO797" s="178"/>
      <c r="BP797" s="178"/>
      <c r="BQ797" s="178"/>
      <c r="BR797" s="178"/>
      <c r="BS797" s="178"/>
      <c r="BT797" s="178"/>
      <c r="BU797" s="178"/>
      <c r="BV797" s="178"/>
      <c r="BW797" s="178"/>
      <c r="BX797" s="178"/>
      <c r="BY797" s="178"/>
      <c r="BZ797" s="178"/>
      <c r="CA797" s="178"/>
      <c r="CB797" s="178"/>
      <c r="CC797" s="178"/>
      <c r="CD797" s="178"/>
      <c r="CE797" s="178"/>
      <c r="CF797" s="178"/>
      <c r="CG797" s="178"/>
      <c r="CH797" s="178"/>
      <c r="CI797" s="178"/>
      <c r="CJ797" s="178"/>
      <c r="CK797" s="178"/>
      <c r="CL797" s="178"/>
      <c r="CM797" s="178"/>
      <c r="CN797" s="178"/>
      <c r="CO797" s="178"/>
      <c r="CP797" s="178"/>
      <c r="CQ797" s="178"/>
      <c r="CR797" s="178"/>
      <c r="CS797" s="178"/>
      <c r="CT797" s="178"/>
      <c r="CU797" s="178"/>
      <c r="CV797" s="178"/>
      <c r="CW797" s="178"/>
      <c r="CX797" s="178"/>
      <c r="CY797" s="178"/>
      <c r="CZ797" s="178"/>
      <c r="DA797" s="178"/>
      <c r="DB797" s="178"/>
      <c r="DC797" s="178"/>
      <c r="DD797" s="178"/>
      <c r="DE797" s="178"/>
      <c r="DF797" s="178"/>
      <c r="DG797" s="178"/>
      <c r="DH797" s="178"/>
      <c r="DI797" s="178"/>
      <c r="DJ797" s="178"/>
      <c r="DK797" s="178"/>
      <c r="DL797" s="178"/>
      <c r="DM797" s="178"/>
      <c r="DN797" s="178"/>
      <c r="DO797" s="178"/>
      <c r="DP797" s="178"/>
      <c r="DQ797" s="178"/>
      <c r="DR797" s="178"/>
      <c r="DS797" s="178"/>
      <c r="DT797" s="178"/>
      <c r="DU797" s="178"/>
      <c r="DV797" s="178"/>
      <c r="DW797" s="178"/>
      <c r="DX797" s="178"/>
      <c r="DY797" s="178"/>
      <c r="DZ797" s="178"/>
      <c r="EA797" s="178"/>
      <c r="EB797" s="178"/>
      <c r="EC797" s="178"/>
      <c r="ED797" s="178"/>
      <c r="EE797" s="178"/>
      <c r="EF797" s="178"/>
      <c r="EG797" s="178"/>
      <c r="EH797" s="178"/>
      <c r="EI797" s="178"/>
      <c r="EJ797" s="178"/>
      <c r="EK797" s="178"/>
      <c r="EL797" s="178"/>
      <c r="EM797" s="178"/>
      <c r="EN797" s="178"/>
      <c r="EO797" s="178"/>
      <c r="EP797" s="178"/>
      <c r="EQ797" s="178"/>
      <c r="ER797" s="178"/>
      <c r="ES797" s="178"/>
      <c r="ET797" s="178"/>
      <c r="EU797" s="178"/>
      <c r="EV797" s="178"/>
      <c r="EW797" s="178"/>
      <c r="EX797" s="178"/>
      <c r="EY797" s="178"/>
      <c r="EZ797" s="178"/>
      <c r="FA797" s="178"/>
      <c r="FB797" s="178"/>
      <c r="FC797" s="178"/>
      <c r="FD797" s="178"/>
      <c r="FE797" s="178"/>
      <c r="FF797" s="178"/>
      <c r="FG797" s="178"/>
      <c r="FH797" s="178"/>
      <c r="FI797" s="178"/>
      <c r="FJ797" s="178"/>
      <c r="FK797" s="178"/>
      <c r="FL797" s="178"/>
      <c r="FM797" s="178"/>
      <c r="FN797" s="178"/>
      <c r="FO797" s="178"/>
      <c r="FP797" s="178"/>
      <c r="FQ797" s="178"/>
      <c r="FR797" s="178"/>
      <c r="FS797" s="178"/>
      <c r="FT797" s="178"/>
    </row>
    <row r="798" spans="1:176">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c r="AJ798" s="178"/>
      <c r="AK798" s="178"/>
      <c r="AL798" s="178"/>
      <c r="AM798" s="178"/>
      <c r="AN798" s="178"/>
      <c r="AO798" s="178"/>
      <c r="AP798" s="178"/>
      <c r="AQ798" s="178"/>
      <c r="AR798" s="178"/>
      <c r="AS798" s="178"/>
      <c r="AT798" s="178"/>
      <c r="AU798" s="178"/>
      <c r="AV798" s="178"/>
      <c r="AW798" s="178"/>
      <c r="AX798" s="178"/>
      <c r="AY798" s="178"/>
      <c r="AZ798" s="178"/>
      <c r="BA798" s="178"/>
      <c r="BB798" s="178"/>
      <c r="BC798" s="178"/>
      <c r="BD798" s="178"/>
      <c r="BE798" s="178"/>
      <c r="BF798" s="178"/>
      <c r="BG798" s="178"/>
      <c r="BH798" s="178"/>
      <c r="BI798" s="178"/>
      <c r="BJ798" s="178"/>
      <c r="BK798" s="178"/>
      <c r="BL798" s="178"/>
      <c r="BM798" s="178"/>
      <c r="BN798" s="178"/>
      <c r="BO798" s="178"/>
      <c r="BP798" s="178"/>
      <c r="BQ798" s="178"/>
      <c r="BR798" s="178"/>
      <c r="BS798" s="178"/>
      <c r="BT798" s="178"/>
      <c r="BU798" s="178"/>
      <c r="BV798" s="178"/>
      <c r="BW798" s="178"/>
      <c r="BX798" s="178"/>
      <c r="BY798" s="178"/>
      <c r="BZ798" s="178"/>
      <c r="CA798" s="178"/>
      <c r="CB798" s="178"/>
      <c r="CC798" s="178"/>
      <c r="CD798" s="178"/>
      <c r="CE798" s="178"/>
      <c r="CF798" s="178"/>
      <c r="CG798" s="178"/>
      <c r="CH798" s="178"/>
      <c r="CI798" s="178"/>
      <c r="CJ798" s="178"/>
      <c r="CK798" s="178"/>
      <c r="CL798" s="178"/>
      <c r="CM798" s="178"/>
      <c r="CN798" s="178"/>
      <c r="CO798" s="178"/>
      <c r="CP798" s="178"/>
      <c r="CQ798" s="178"/>
      <c r="CR798" s="178"/>
      <c r="CS798" s="178"/>
      <c r="CT798" s="178"/>
      <c r="CU798" s="178"/>
      <c r="CV798" s="178"/>
      <c r="CW798" s="178"/>
      <c r="CX798" s="178"/>
      <c r="CY798" s="178"/>
      <c r="CZ798" s="178"/>
      <c r="DA798" s="178"/>
      <c r="DB798" s="178"/>
      <c r="DC798" s="178"/>
      <c r="DD798" s="178"/>
      <c r="DE798" s="178"/>
      <c r="DF798" s="178"/>
      <c r="DG798" s="178"/>
      <c r="DH798" s="178"/>
      <c r="DI798" s="178"/>
      <c r="DJ798" s="178"/>
      <c r="DK798" s="178"/>
      <c r="DL798" s="178"/>
      <c r="DM798" s="178"/>
      <c r="DN798" s="178"/>
      <c r="DO798" s="178"/>
      <c r="DP798" s="178"/>
      <c r="DQ798" s="178"/>
      <c r="DR798" s="178"/>
      <c r="DS798" s="178"/>
      <c r="DT798" s="178"/>
      <c r="DU798" s="178"/>
      <c r="DV798" s="178"/>
      <c r="DW798" s="178"/>
      <c r="DX798" s="178"/>
      <c r="DY798" s="178"/>
      <c r="DZ798" s="178"/>
      <c r="EA798" s="178"/>
      <c r="EB798" s="178"/>
      <c r="EC798" s="178"/>
      <c r="ED798" s="178"/>
      <c r="EE798" s="178"/>
      <c r="EF798" s="178"/>
      <c r="EG798" s="178"/>
      <c r="EH798" s="178"/>
      <c r="EI798" s="178"/>
      <c r="EJ798" s="178"/>
      <c r="EK798" s="178"/>
      <c r="EL798" s="178"/>
      <c r="EM798" s="178"/>
      <c r="EN798" s="178"/>
      <c r="EO798" s="178"/>
      <c r="EP798" s="178"/>
      <c r="EQ798" s="178"/>
      <c r="ER798" s="178"/>
      <c r="ES798" s="178"/>
      <c r="ET798" s="178"/>
      <c r="EU798" s="178"/>
      <c r="EV798" s="178"/>
      <c r="EW798" s="178"/>
      <c r="EX798" s="178"/>
      <c r="EY798" s="178"/>
      <c r="EZ798" s="178"/>
      <c r="FA798" s="178"/>
      <c r="FB798" s="178"/>
      <c r="FC798" s="178"/>
      <c r="FD798" s="178"/>
      <c r="FE798" s="178"/>
      <c r="FF798" s="178"/>
      <c r="FG798" s="178"/>
      <c r="FH798" s="178"/>
      <c r="FI798" s="178"/>
      <c r="FJ798" s="178"/>
      <c r="FK798" s="178"/>
      <c r="FL798" s="178"/>
      <c r="FM798" s="178"/>
      <c r="FN798" s="178"/>
      <c r="FO798" s="178"/>
      <c r="FP798" s="178"/>
      <c r="FQ798" s="178"/>
      <c r="FR798" s="178"/>
      <c r="FS798" s="178"/>
      <c r="FT798" s="178"/>
    </row>
    <row r="799" spans="1:176">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c r="AJ799" s="178"/>
      <c r="AK799" s="178"/>
      <c r="AL799" s="178"/>
      <c r="AM799" s="178"/>
      <c r="AN799" s="178"/>
      <c r="AO799" s="178"/>
      <c r="AP799" s="178"/>
      <c r="AQ799" s="178"/>
      <c r="AR799" s="178"/>
      <c r="AS799" s="178"/>
      <c r="AT799" s="178"/>
      <c r="AU799" s="178"/>
      <c r="AV799" s="178"/>
      <c r="AW799" s="178"/>
      <c r="AX799" s="178"/>
      <c r="AY799" s="178"/>
      <c r="AZ799" s="178"/>
      <c r="BA799" s="178"/>
      <c r="BB799" s="178"/>
      <c r="BC799" s="178"/>
      <c r="BD799" s="178"/>
      <c r="BE799" s="178"/>
      <c r="BF799" s="178"/>
      <c r="BG799" s="178"/>
      <c r="BH799" s="178"/>
      <c r="BI799" s="178"/>
      <c r="BJ799" s="178"/>
      <c r="BK799" s="178"/>
      <c r="BL799" s="178"/>
      <c r="BM799" s="178"/>
      <c r="BN799" s="178"/>
      <c r="BO799" s="178"/>
      <c r="BP799" s="178"/>
      <c r="BQ799" s="178"/>
      <c r="BR799" s="178"/>
      <c r="BS799" s="178"/>
      <c r="BT799" s="178"/>
      <c r="BU799" s="178"/>
      <c r="BV799" s="178"/>
      <c r="BW799" s="178"/>
      <c r="BX799" s="178"/>
      <c r="BY799" s="178"/>
      <c r="BZ799" s="178"/>
      <c r="CA799" s="178"/>
      <c r="CB799" s="178"/>
      <c r="CC799" s="178"/>
      <c r="CD799" s="178"/>
      <c r="CE799" s="178"/>
      <c r="CF799" s="178"/>
      <c r="CG799" s="178"/>
      <c r="CH799" s="178"/>
      <c r="CI799" s="178"/>
      <c r="CJ799" s="178"/>
      <c r="CK799" s="178"/>
      <c r="CL799" s="178"/>
      <c r="CM799" s="178"/>
      <c r="CN799" s="178"/>
      <c r="CO799" s="178"/>
      <c r="CP799" s="178"/>
      <c r="CQ799" s="178"/>
      <c r="CR799" s="178"/>
      <c r="CS799" s="178"/>
      <c r="CT799" s="178"/>
      <c r="CU799" s="178"/>
      <c r="CV799" s="178"/>
      <c r="CW799" s="178"/>
      <c r="CX799" s="178"/>
      <c r="CY799" s="178"/>
      <c r="CZ799" s="178"/>
      <c r="DA799" s="178"/>
      <c r="DB799" s="178"/>
      <c r="DC799" s="178"/>
      <c r="DD799" s="178"/>
      <c r="DE799" s="178"/>
      <c r="DF799" s="178"/>
      <c r="DG799" s="178"/>
      <c r="DH799" s="178"/>
      <c r="DI799" s="178"/>
      <c r="DJ799" s="178"/>
      <c r="DK799" s="178"/>
      <c r="DL799" s="178"/>
      <c r="DM799" s="178"/>
      <c r="DN799" s="178"/>
      <c r="DO799" s="178"/>
      <c r="DP799" s="178"/>
      <c r="DQ799" s="178"/>
      <c r="DR799" s="178"/>
      <c r="DS799" s="178"/>
      <c r="DT799" s="178"/>
      <c r="DU799" s="178"/>
      <c r="DV799" s="178"/>
      <c r="DW799" s="178"/>
      <c r="DX799" s="178"/>
      <c r="DY799" s="178"/>
      <c r="DZ799" s="178"/>
      <c r="EA799" s="178"/>
      <c r="EB799" s="178"/>
      <c r="EC799" s="178"/>
      <c r="ED799" s="178"/>
      <c r="EE799" s="178"/>
      <c r="EF799" s="178"/>
      <c r="EG799" s="178"/>
      <c r="EH799" s="178"/>
      <c r="EI799" s="178"/>
      <c r="EJ799" s="178"/>
      <c r="EK799" s="178"/>
      <c r="EL799" s="178"/>
      <c r="EM799" s="178"/>
      <c r="EN799" s="178"/>
      <c r="EO799" s="178"/>
      <c r="EP799" s="178"/>
      <c r="EQ799" s="178"/>
      <c r="ER799" s="178"/>
      <c r="ES799" s="178"/>
      <c r="ET799" s="178"/>
      <c r="EU799" s="178"/>
      <c r="EV799" s="178"/>
      <c r="EW799" s="178"/>
      <c r="EX799" s="178"/>
      <c r="EY799" s="178"/>
      <c r="EZ799" s="178"/>
      <c r="FA799" s="178"/>
      <c r="FB799" s="178"/>
      <c r="FC799" s="178"/>
      <c r="FD799" s="178"/>
      <c r="FE799" s="178"/>
      <c r="FF799" s="178"/>
      <c r="FG799" s="178"/>
      <c r="FH799" s="178"/>
      <c r="FI799" s="178"/>
      <c r="FJ799" s="178"/>
      <c r="FK799" s="178"/>
      <c r="FL799" s="178"/>
      <c r="FM799" s="178"/>
      <c r="FN799" s="178"/>
      <c r="FO799" s="178"/>
      <c r="FP799" s="178"/>
      <c r="FQ799" s="178"/>
      <c r="FR799" s="178"/>
      <c r="FS799" s="178"/>
      <c r="FT799" s="178"/>
    </row>
    <row r="800" spans="1:176">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c r="AH800" s="178"/>
      <c r="AI800" s="178"/>
      <c r="AJ800" s="178"/>
      <c r="AK800" s="178"/>
      <c r="AL800" s="178"/>
      <c r="AM800" s="178"/>
      <c r="AN800" s="178"/>
      <c r="AO800" s="178"/>
      <c r="AP800" s="178"/>
      <c r="AQ800" s="178"/>
      <c r="AR800" s="178"/>
      <c r="AS800" s="178"/>
      <c r="AT800" s="178"/>
      <c r="AU800" s="178"/>
      <c r="AV800" s="178"/>
      <c r="AW800" s="178"/>
      <c r="AX800" s="178"/>
      <c r="AY800" s="178"/>
      <c r="AZ800" s="178"/>
      <c r="BA800" s="178"/>
      <c r="BB800" s="178"/>
      <c r="BC800" s="178"/>
      <c r="BD800" s="178"/>
      <c r="BE800" s="178"/>
      <c r="BF800" s="178"/>
      <c r="BG800" s="178"/>
      <c r="BH800" s="178"/>
      <c r="BI800" s="178"/>
      <c r="BJ800" s="178"/>
      <c r="BK800" s="178"/>
      <c r="BL800" s="178"/>
      <c r="BM800" s="178"/>
      <c r="BN800" s="178"/>
      <c r="BO800" s="178"/>
      <c r="BP800" s="178"/>
      <c r="BQ800" s="178"/>
      <c r="BR800" s="178"/>
      <c r="BS800" s="178"/>
      <c r="BT800" s="178"/>
      <c r="BU800" s="178"/>
      <c r="BV800" s="178"/>
      <c r="BW800" s="178"/>
      <c r="BX800" s="178"/>
      <c r="BY800" s="178"/>
      <c r="BZ800" s="178"/>
      <c r="CA800" s="178"/>
      <c r="CB800" s="178"/>
      <c r="CC800" s="178"/>
      <c r="CD800" s="178"/>
      <c r="CE800" s="178"/>
      <c r="CF800" s="178"/>
      <c r="CG800" s="178"/>
      <c r="CH800" s="178"/>
      <c r="CI800" s="178"/>
      <c r="CJ800" s="178"/>
      <c r="CK800" s="178"/>
      <c r="CL800" s="178"/>
      <c r="CM800" s="178"/>
      <c r="CN800" s="178"/>
      <c r="CO800" s="178"/>
      <c r="CP800" s="178"/>
      <c r="CQ800" s="178"/>
      <c r="CR800" s="178"/>
      <c r="CS800" s="178"/>
      <c r="CT800" s="178"/>
      <c r="CU800" s="178"/>
      <c r="CV800" s="178"/>
      <c r="CW800" s="178"/>
      <c r="CX800" s="178"/>
      <c r="CY800" s="178"/>
      <c r="CZ800" s="178"/>
      <c r="DA800" s="178"/>
      <c r="DB800" s="178"/>
      <c r="DC800" s="178"/>
      <c r="DD800" s="178"/>
      <c r="DE800" s="178"/>
      <c r="DF800" s="178"/>
      <c r="DG800" s="178"/>
      <c r="DH800" s="178"/>
      <c r="DI800" s="178"/>
      <c r="DJ800" s="178"/>
      <c r="DK800" s="178"/>
      <c r="DL800" s="178"/>
      <c r="DM800" s="178"/>
      <c r="DN800" s="178"/>
      <c r="DO800" s="178"/>
      <c r="DP800" s="178"/>
      <c r="DQ800" s="178"/>
      <c r="DR800" s="178"/>
      <c r="DS800" s="178"/>
      <c r="DT800" s="178"/>
      <c r="DU800" s="178"/>
      <c r="DV800" s="178"/>
      <c r="DW800" s="178"/>
      <c r="DX800" s="178"/>
      <c r="DY800" s="178"/>
      <c r="DZ800" s="178"/>
      <c r="EA800" s="178"/>
      <c r="EB800" s="178"/>
      <c r="EC800" s="178"/>
      <c r="ED800" s="178"/>
      <c r="EE800" s="178"/>
      <c r="EF800" s="178"/>
      <c r="EG800" s="178"/>
      <c r="EH800" s="178"/>
      <c r="EI800" s="178"/>
      <c r="EJ800" s="178"/>
      <c r="EK800" s="178"/>
      <c r="EL800" s="178"/>
      <c r="EM800" s="178"/>
      <c r="EN800" s="178"/>
      <c r="EO800" s="178"/>
      <c r="EP800" s="178"/>
      <c r="EQ800" s="178"/>
      <c r="ER800" s="178"/>
      <c r="ES800" s="178"/>
      <c r="ET800" s="178"/>
      <c r="EU800" s="178"/>
      <c r="EV800" s="178"/>
      <c r="EW800" s="178"/>
      <c r="EX800" s="178"/>
      <c r="EY800" s="178"/>
      <c r="EZ800" s="178"/>
      <c r="FA800" s="178"/>
      <c r="FB800" s="178"/>
      <c r="FC800" s="178"/>
      <c r="FD800" s="178"/>
      <c r="FE800" s="178"/>
      <c r="FF800" s="178"/>
      <c r="FG800" s="178"/>
      <c r="FH800" s="178"/>
      <c r="FI800" s="178"/>
      <c r="FJ800" s="178"/>
      <c r="FK800" s="178"/>
      <c r="FL800" s="178"/>
      <c r="FM800" s="178"/>
      <c r="FN800" s="178"/>
      <c r="FO800" s="178"/>
      <c r="FP800" s="178"/>
      <c r="FQ800" s="178"/>
      <c r="FR800" s="178"/>
      <c r="FS800" s="178"/>
      <c r="FT800" s="178"/>
    </row>
    <row r="801" spans="1:176">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c r="AH801" s="178"/>
      <c r="AI801" s="178"/>
      <c r="AJ801" s="178"/>
      <c r="AK801" s="178"/>
      <c r="AL801" s="178"/>
      <c r="AM801" s="178"/>
      <c r="AN801" s="178"/>
      <c r="AO801" s="178"/>
      <c r="AP801" s="178"/>
      <c r="AQ801" s="178"/>
      <c r="AR801" s="178"/>
      <c r="AS801" s="178"/>
      <c r="AT801" s="178"/>
      <c r="AU801" s="178"/>
      <c r="AV801" s="178"/>
      <c r="AW801" s="178"/>
      <c r="AX801" s="178"/>
      <c r="AY801" s="178"/>
      <c r="AZ801" s="178"/>
      <c r="BA801" s="178"/>
      <c r="BB801" s="178"/>
      <c r="BC801" s="178"/>
      <c r="BD801" s="178"/>
      <c r="BE801" s="178"/>
      <c r="BF801" s="178"/>
      <c r="BG801" s="178"/>
      <c r="BH801" s="178"/>
      <c r="BI801" s="178"/>
      <c r="BJ801" s="178"/>
      <c r="BK801" s="178"/>
      <c r="BL801" s="178"/>
      <c r="BM801" s="178"/>
      <c r="BN801" s="178"/>
      <c r="BO801" s="178"/>
      <c r="BP801" s="178"/>
      <c r="BQ801" s="178"/>
      <c r="BR801" s="178"/>
      <c r="BS801" s="178"/>
      <c r="BT801" s="178"/>
      <c r="BU801" s="178"/>
      <c r="BV801" s="178"/>
      <c r="BW801" s="178"/>
      <c r="BX801" s="178"/>
      <c r="BY801" s="178"/>
      <c r="BZ801" s="178"/>
      <c r="CA801" s="178"/>
      <c r="CB801" s="178"/>
      <c r="CC801" s="178"/>
      <c r="CD801" s="178"/>
      <c r="CE801" s="178"/>
      <c r="CF801" s="178"/>
      <c r="CG801" s="178"/>
      <c r="CH801" s="178"/>
      <c r="CI801" s="178"/>
      <c r="CJ801" s="178"/>
      <c r="CK801" s="178"/>
      <c r="CL801" s="178"/>
      <c r="CM801" s="178"/>
      <c r="CN801" s="178"/>
      <c r="CO801" s="178"/>
      <c r="CP801" s="178"/>
      <c r="CQ801" s="178"/>
      <c r="CR801" s="178"/>
      <c r="CS801" s="178"/>
      <c r="CT801" s="178"/>
      <c r="CU801" s="178"/>
      <c r="CV801" s="178"/>
      <c r="CW801" s="178"/>
      <c r="CX801" s="178"/>
      <c r="CY801" s="178"/>
      <c r="CZ801" s="178"/>
      <c r="DA801" s="178"/>
      <c r="DB801" s="178"/>
      <c r="DC801" s="178"/>
      <c r="DD801" s="178"/>
      <c r="DE801" s="178"/>
      <c r="DF801" s="178"/>
      <c r="DG801" s="178"/>
      <c r="DH801" s="178"/>
      <c r="DI801" s="178"/>
      <c r="DJ801" s="178"/>
      <c r="DK801" s="178"/>
      <c r="DL801" s="178"/>
      <c r="DM801" s="178"/>
      <c r="DN801" s="178"/>
      <c r="DO801" s="178"/>
      <c r="DP801" s="178"/>
      <c r="DQ801" s="178"/>
      <c r="DR801" s="178"/>
      <c r="DS801" s="178"/>
      <c r="DT801" s="178"/>
      <c r="DU801" s="178"/>
      <c r="DV801" s="178"/>
      <c r="DW801" s="178"/>
      <c r="DX801" s="178"/>
      <c r="DY801" s="178"/>
      <c r="DZ801" s="178"/>
      <c r="EA801" s="178"/>
      <c r="EB801" s="178"/>
      <c r="EC801" s="178"/>
      <c r="ED801" s="178"/>
      <c r="EE801" s="178"/>
      <c r="EF801" s="178"/>
      <c r="EG801" s="178"/>
      <c r="EH801" s="178"/>
      <c r="EI801" s="178"/>
      <c r="EJ801" s="178"/>
      <c r="EK801" s="178"/>
      <c r="EL801" s="178"/>
      <c r="EM801" s="178"/>
      <c r="EN801" s="178"/>
      <c r="EO801" s="178"/>
      <c r="EP801" s="178"/>
      <c r="EQ801" s="178"/>
      <c r="ER801" s="178"/>
      <c r="ES801" s="178"/>
      <c r="ET801" s="178"/>
      <c r="EU801" s="178"/>
      <c r="EV801" s="178"/>
      <c r="EW801" s="178"/>
      <c r="EX801" s="178"/>
      <c r="EY801" s="178"/>
      <c r="EZ801" s="178"/>
      <c r="FA801" s="178"/>
      <c r="FB801" s="178"/>
      <c r="FC801" s="178"/>
      <c r="FD801" s="178"/>
      <c r="FE801" s="178"/>
      <c r="FF801" s="178"/>
      <c r="FG801" s="178"/>
      <c r="FH801" s="178"/>
      <c r="FI801" s="178"/>
      <c r="FJ801" s="178"/>
      <c r="FK801" s="178"/>
      <c r="FL801" s="178"/>
      <c r="FM801" s="178"/>
      <c r="FN801" s="178"/>
      <c r="FO801" s="178"/>
      <c r="FP801" s="178"/>
      <c r="FQ801" s="178"/>
      <c r="FR801" s="178"/>
      <c r="FS801" s="178"/>
      <c r="FT801" s="178"/>
    </row>
    <row r="802" spans="1:176">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c r="AJ802" s="178"/>
      <c r="AK802" s="178"/>
      <c r="AL802" s="178"/>
      <c r="AM802" s="178"/>
      <c r="AN802" s="178"/>
      <c r="AO802" s="178"/>
      <c r="AP802" s="178"/>
      <c r="AQ802" s="178"/>
      <c r="AR802" s="178"/>
      <c r="AS802" s="178"/>
      <c r="AT802" s="178"/>
      <c r="AU802" s="178"/>
      <c r="AV802" s="178"/>
      <c r="AW802" s="178"/>
      <c r="AX802" s="178"/>
      <c r="AY802" s="178"/>
      <c r="AZ802" s="178"/>
      <c r="BA802" s="178"/>
      <c r="BB802" s="178"/>
      <c r="BC802" s="178"/>
      <c r="BD802" s="178"/>
      <c r="BE802" s="178"/>
      <c r="BF802" s="178"/>
      <c r="BG802" s="178"/>
      <c r="BH802" s="178"/>
      <c r="BI802" s="178"/>
      <c r="BJ802" s="178"/>
      <c r="BK802" s="178"/>
      <c r="BL802" s="178"/>
      <c r="BM802" s="178"/>
      <c r="BN802" s="178"/>
      <c r="BO802" s="178"/>
      <c r="BP802" s="178"/>
      <c r="BQ802" s="178"/>
      <c r="BR802" s="178"/>
      <c r="BS802" s="178"/>
      <c r="BT802" s="178"/>
      <c r="BU802" s="178"/>
      <c r="BV802" s="178"/>
      <c r="BW802" s="178"/>
      <c r="BX802" s="178"/>
      <c r="BY802" s="178"/>
      <c r="BZ802" s="178"/>
      <c r="CA802" s="178"/>
      <c r="CB802" s="178"/>
      <c r="CC802" s="178"/>
      <c r="CD802" s="178"/>
      <c r="CE802" s="178"/>
      <c r="CF802" s="178"/>
      <c r="CG802" s="178"/>
      <c r="CH802" s="178"/>
      <c r="CI802" s="178"/>
      <c r="CJ802" s="178"/>
      <c r="CK802" s="178"/>
      <c r="CL802" s="178"/>
      <c r="CM802" s="178"/>
      <c r="CN802" s="178"/>
      <c r="CO802" s="178"/>
      <c r="CP802" s="178"/>
      <c r="CQ802" s="178"/>
      <c r="CR802" s="178"/>
      <c r="CS802" s="178"/>
      <c r="CT802" s="178"/>
      <c r="CU802" s="178"/>
      <c r="CV802" s="178"/>
      <c r="CW802" s="178"/>
      <c r="CX802" s="178"/>
      <c r="CY802" s="178"/>
      <c r="CZ802" s="178"/>
      <c r="DA802" s="178"/>
      <c r="DB802" s="178"/>
      <c r="DC802" s="178"/>
      <c r="DD802" s="178"/>
      <c r="DE802" s="178"/>
      <c r="DF802" s="178"/>
      <c r="DG802" s="178"/>
      <c r="DH802" s="178"/>
      <c r="DI802" s="178"/>
      <c r="DJ802" s="178"/>
      <c r="DK802" s="178"/>
      <c r="DL802" s="178"/>
      <c r="DM802" s="178"/>
      <c r="DN802" s="178"/>
      <c r="DO802" s="178"/>
      <c r="DP802" s="178"/>
      <c r="DQ802" s="178"/>
      <c r="DR802" s="178"/>
      <c r="DS802" s="178"/>
      <c r="DT802" s="178"/>
      <c r="DU802" s="178"/>
      <c r="DV802" s="178"/>
      <c r="DW802" s="178"/>
      <c r="DX802" s="178"/>
      <c r="DY802" s="178"/>
      <c r="DZ802" s="178"/>
      <c r="EA802" s="178"/>
      <c r="EB802" s="178"/>
      <c r="EC802" s="178"/>
      <c r="ED802" s="178"/>
      <c r="EE802" s="178"/>
      <c r="EF802" s="178"/>
      <c r="EG802" s="178"/>
      <c r="EH802" s="178"/>
      <c r="EI802" s="178"/>
      <c r="EJ802" s="178"/>
      <c r="EK802" s="178"/>
      <c r="EL802" s="178"/>
      <c r="EM802" s="178"/>
      <c r="EN802" s="178"/>
      <c r="EO802" s="178"/>
      <c r="EP802" s="178"/>
      <c r="EQ802" s="178"/>
      <c r="ER802" s="178"/>
      <c r="ES802" s="178"/>
      <c r="ET802" s="178"/>
      <c r="EU802" s="178"/>
      <c r="EV802" s="178"/>
      <c r="EW802" s="178"/>
      <c r="EX802" s="178"/>
      <c r="EY802" s="178"/>
      <c r="EZ802" s="178"/>
      <c r="FA802" s="178"/>
      <c r="FB802" s="178"/>
      <c r="FC802" s="178"/>
      <c r="FD802" s="178"/>
      <c r="FE802" s="178"/>
      <c r="FF802" s="178"/>
      <c r="FG802" s="178"/>
      <c r="FH802" s="178"/>
      <c r="FI802" s="178"/>
      <c r="FJ802" s="178"/>
      <c r="FK802" s="178"/>
      <c r="FL802" s="178"/>
      <c r="FM802" s="178"/>
      <c r="FN802" s="178"/>
      <c r="FO802" s="178"/>
      <c r="FP802" s="178"/>
      <c r="FQ802" s="178"/>
      <c r="FR802" s="178"/>
      <c r="FS802" s="178"/>
      <c r="FT802" s="178"/>
    </row>
    <row r="803" spans="1:176">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c r="AJ803" s="178"/>
      <c r="AK803" s="178"/>
      <c r="AL803" s="178"/>
      <c r="AM803" s="178"/>
      <c r="AN803" s="178"/>
      <c r="AO803" s="178"/>
      <c r="AP803" s="178"/>
      <c r="AQ803" s="178"/>
      <c r="AR803" s="178"/>
      <c r="AS803" s="178"/>
      <c r="AT803" s="178"/>
      <c r="AU803" s="178"/>
      <c r="AV803" s="178"/>
      <c r="AW803" s="178"/>
      <c r="AX803" s="178"/>
      <c r="AY803" s="178"/>
      <c r="AZ803" s="178"/>
      <c r="BA803" s="178"/>
      <c r="BB803" s="178"/>
      <c r="BC803" s="178"/>
      <c r="BD803" s="178"/>
      <c r="BE803" s="178"/>
      <c r="BF803" s="178"/>
      <c r="BG803" s="178"/>
      <c r="BH803" s="178"/>
      <c r="BI803" s="178"/>
      <c r="BJ803" s="178"/>
      <c r="BK803" s="178"/>
      <c r="BL803" s="178"/>
      <c r="BM803" s="178"/>
      <c r="BN803" s="178"/>
      <c r="BO803" s="178"/>
      <c r="BP803" s="178"/>
      <c r="BQ803" s="178"/>
      <c r="BR803" s="178"/>
      <c r="BS803" s="178"/>
      <c r="BT803" s="178"/>
      <c r="BU803" s="178"/>
      <c r="BV803" s="178"/>
      <c r="BW803" s="178"/>
      <c r="BX803" s="178"/>
      <c r="BY803" s="178"/>
      <c r="BZ803" s="178"/>
      <c r="CA803" s="178"/>
      <c r="CB803" s="178"/>
      <c r="CC803" s="178"/>
      <c r="CD803" s="178"/>
      <c r="CE803" s="178"/>
      <c r="CF803" s="178"/>
      <c r="CG803" s="178"/>
      <c r="CH803" s="178"/>
      <c r="CI803" s="178"/>
      <c r="CJ803" s="178"/>
      <c r="CK803" s="178"/>
      <c r="CL803" s="178"/>
      <c r="CM803" s="178"/>
      <c r="CN803" s="178"/>
      <c r="CO803" s="178"/>
      <c r="CP803" s="178"/>
      <c r="CQ803" s="178"/>
      <c r="CR803" s="178"/>
      <c r="CS803" s="178"/>
      <c r="CT803" s="178"/>
      <c r="CU803" s="178"/>
      <c r="CV803" s="178"/>
      <c r="CW803" s="178"/>
      <c r="CX803" s="178"/>
      <c r="CY803" s="178"/>
      <c r="CZ803" s="178"/>
      <c r="DA803" s="178"/>
      <c r="DB803" s="178"/>
      <c r="DC803" s="178"/>
      <c r="DD803" s="178"/>
      <c r="DE803" s="178"/>
      <c r="DF803" s="178"/>
      <c r="DG803" s="178"/>
      <c r="DH803" s="178"/>
      <c r="DI803" s="178"/>
      <c r="DJ803" s="178"/>
      <c r="DK803" s="178"/>
      <c r="DL803" s="178"/>
      <c r="DM803" s="178"/>
      <c r="DN803" s="178"/>
      <c r="DO803" s="178"/>
      <c r="DP803" s="178"/>
      <c r="DQ803" s="178"/>
      <c r="DR803" s="178"/>
      <c r="DS803" s="178"/>
      <c r="DT803" s="178"/>
      <c r="DU803" s="178"/>
      <c r="DV803" s="178"/>
      <c r="DW803" s="178"/>
      <c r="DX803" s="178"/>
      <c r="DY803" s="178"/>
      <c r="DZ803" s="178"/>
      <c r="EA803" s="178"/>
      <c r="EB803" s="178"/>
      <c r="EC803" s="178"/>
      <c r="ED803" s="178"/>
      <c r="EE803" s="178"/>
      <c r="EF803" s="178"/>
      <c r="EG803" s="178"/>
      <c r="EH803" s="178"/>
      <c r="EI803" s="178"/>
      <c r="EJ803" s="178"/>
      <c r="EK803" s="178"/>
      <c r="EL803" s="178"/>
      <c r="EM803" s="178"/>
      <c r="EN803" s="178"/>
      <c r="EO803" s="178"/>
      <c r="EP803" s="178"/>
      <c r="EQ803" s="178"/>
      <c r="ER803" s="178"/>
      <c r="ES803" s="178"/>
      <c r="ET803" s="178"/>
      <c r="EU803" s="178"/>
      <c r="EV803" s="178"/>
      <c r="EW803" s="178"/>
      <c r="EX803" s="178"/>
      <c r="EY803" s="178"/>
      <c r="EZ803" s="178"/>
      <c r="FA803" s="178"/>
      <c r="FB803" s="178"/>
      <c r="FC803" s="178"/>
      <c r="FD803" s="178"/>
      <c r="FE803" s="178"/>
      <c r="FF803" s="178"/>
      <c r="FG803" s="178"/>
      <c r="FH803" s="178"/>
      <c r="FI803" s="178"/>
      <c r="FJ803" s="178"/>
      <c r="FK803" s="178"/>
      <c r="FL803" s="178"/>
      <c r="FM803" s="178"/>
      <c r="FN803" s="178"/>
      <c r="FO803" s="178"/>
      <c r="FP803" s="178"/>
      <c r="FQ803" s="178"/>
      <c r="FR803" s="178"/>
      <c r="FS803" s="178"/>
      <c r="FT803" s="178"/>
    </row>
    <row r="804" spans="1:176">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c r="AJ804" s="178"/>
      <c r="AK804" s="178"/>
      <c r="AL804" s="178"/>
      <c r="AM804" s="178"/>
      <c r="AN804" s="178"/>
      <c r="AO804" s="178"/>
      <c r="AP804" s="178"/>
      <c r="AQ804" s="178"/>
      <c r="AR804" s="178"/>
      <c r="AS804" s="178"/>
      <c r="AT804" s="178"/>
      <c r="AU804" s="178"/>
      <c r="AV804" s="178"/>
      <c r="AW804" s="178"/>
      <c r="AX804" s="178"/>
      <c r="AY804" s="178"/>
      <c r="AZ804" s="178"/>
      <c r="BA804" s="178"/>
      <c r="BB804" s="178"/>
      <c r="BC804" s="178"/>
      <c r="BD804" s="178"/>
      <c r="BE804" s="178"/>
      <c r="BF804" s="178"/>
      <c r="BG804" s="178"/>
      <c r="BH804" s="178"/>
      <c r="BI804" s="178"/>
      <c r="BJ804" s="178"/>
      <c r="BK804" s="178"/>
      <c r="BL804" s="178"/>
      <c r="BM804" s="178"/>
      <c r="BN804" s="178"/>
      <c r="BO804" s="178"/>
      <c r="BP804" s="178"/>
      <c r="BQ804" s="178"/>
      <c r="BR804" s="178"/>
      <c r="BS804" s="178"/>
      <c r="BT804" s="178"/>
      <c r="BU804" s="178"/>
      <c r="BV804" s="178"/>
      <c r="BW804" s="178"/>
      <c r="BX804" s="178"/>
      <c r="BY804" s="178"/>
      <c r="BZ804" s="178"/>
      <c r="CA804" s="178"/>
      <c r="CB804" s="178"/>
      <c r="CC804" s="178"/>
      <c r="CD804" s="178"/>
      <c r="CE804" s="178"/>
      <c r="CF804" s="178"/>
      <c r="CG804" s="178"/>
      <c r="CH804" s="178"/>
      <c r="CI804" s="178"/>
      <c r="CJ804" s="178"/>
      <c r="CK804" s="178"/>
      <c r="CL804" s="178"/>
      <c r="CM804" s="178"/>
      <c r="CN804" s="178"/>
      <c r="CO804" s="178"/>
      <c r="CP804" s="178"/>
      <c r="CQ804" s="178"/>
      <c r="CR804" s="178"/>
      <c r="CS804" s="178"/>
      <c r="CT804" s="178"/>
      <c r="CU804" s="178"/>
      <c r="CV804" s="178"/>
      <c r="CW804" s="178"/>
      <c r="CX804" s="178"/>
      <c r="CY804" s="178"/>
      <c r="CZ804" s="178"/>
      <c r="DA804" s="178"/>
      <c r="DB804" s="178"/>
      <c r="DC804" s="178"/>
      <c r="DD804" s="178"/>
      <c r="DE804" s="178"/>
      <c r="DF804" s="178"/>
      <c r="DG804" s="178"/>
      <c r="DH804" s="178"/>
      <c r="DI804" s="178"/>
      <c r="DJ804" s="178"/>
      <c r="DK804" s="178"/>
      <c r="DL804" s="178"/>
      <c r="DM804" s="178"/>
      <c r="DN804" s="178"/>
      <c r="DO804" s="178"/>
      <c r="DP804" s="178"/>
      <c r="DQ804" s="178"/>
      <c r="DR804" s="178"/>
      <c r="DS804" s="178"/>
      <c r="DT804" s="178"/>
      <c r="DU804" s="178"/>
      <c r="DV804" s="178"/>
      <c r="DW804" s="178"/>
      <c r="DX804" s="178"/>
      <c r="DY804" s="178"/>
      <c r="DZ804" s="178"/>
      <c r="EA804" s="178"/>
      <c r="EB804" s="178"/>
      <c r="EC804" s="178"/>
      <c r="ED804" s="178"/>
      <c r="EE804" s="178"/>
      <c r="EF804" s="178"/>
      <c r="EG804" s="178"/>
      <c r="EH804" s="178"/>
      <c r="EI804" s="178"/>
      <c r="EJ804" s="178"/>
      <c r="EK804" s="178"/>
      <c r="EL804" s="178"/>
      <c r="EM804" s="178"/>
      <c r="EN804" s="178"/>
      <c r="EO804" s="178"/>
      <c r="EP804" s="178"/>
      <c r="EQ804" s="178"/>
      <c r="ER804" s="178"/>
      <c r="ES804" s="178"/>
      <c r="ET804" s="178"/>
      <c r="EU804" s="178"/>
      <c r="EV804" s="178"/>
      <c r="EW804" s="178"/>
      <c r="EX804" s="178"/>
      <c r="EY804" s="178"/>
      <c r="EZ804" s="178"/>
      <c r="FA804" s="178"/>
      <c r="FB804" s="178"/>
      <c r="FC804" s="178"/>
      <c r="FD804" s="178"/>
      <c r="FE804" s="178"/>
      <c r="FF804" s="178"/>
      <c r="FG804" s="178"/>
      <c r="FH804" s="178"/>
      <c r="FI804" s="178"/>
      <c r="FJ804" s="178"/>
      <c r="FK804" s="178"/>
      <c r="FL804" s="178"/>
      <c r="FM804" s="178"/>
      <c r="FN804" s="178"/>
      <c r="FO804" s="178"/>
      <c r="FP804" s="178"/>
      <c r="FQ804" s="178"/>
      <c r="FR804" s="178"/>
      <c r="FS804" s="178"/>
      <c r="FT804" s="178"/>
    </row>
    <row r="805" spans="1:176">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c r="AH805" s="178"/>
      <c r="AI805" s="178"/>
      <c r="AJ805" s="178"/>
      <c r="AK805" s="178"/>
      <c r="AL805" s="178"/>
      <c r="AM805" s="178"/>
      <c r="AN805" s="178"/>
      <c r="AO805" s="178"/>
      <c r="AP805" s="178"/>
      <c r="AQ805" s="178"/>
      <c r="AR805" s="178"/>
      <c r="AS805" s="178"/>
      <c r="AT805" s="178"/>
      <c r="AU805" s="178"/>
      <c r="AV805" s="178"/>
      <c r="AW805" s="178"/>
      <c r="AX805" s="178"/>
      <c r="AY805" s="178"/>
      <c r="AZ805" s="178"/>
      <c r="BA805" s="178"/>
      <c r="BB805" s="178"/>
      <c r="BC805" s="178"/>
      <c r="BD805" s="178"/>
      <c r="BE805" s="178"/>
      <c r="BF805" s="178"/>
      <c r="BG805" s="178"/>
      <c r="BH805" s="178"/>
      <c r="BI805" s="178"/>
      <c r="BJ805" s="178"/>
      <c r="BK805" s="178"/>
      <c r="BL805" s="178"/>
      <c r="BM805" s="178"/>
      <c r="BN805" s="178"/>
      <c r="BO805" s="178"/>
      <c r="BP805" s="178"/>
      <c r="BQ805" s="178"/>
      <c r="BR805" s="178"/>
      <c r="BS805" s="178"/>
      <c r="BT805" s="178"/>
      <c r="BU805" s="178"/>
      <c r="BV805" s="178"/>
      <c r="BW805" s="178"/>
      <c r="BX805" s="178"/>
      <c r="BY805" s="178"/>
      <c r="BZ805" s="178"/>
      <c r="CA805" s="178"/>
      <c r="CB805" s="178"/>
      <c r="CC805" s="178"/>
      <c r="CD805" s="178"/>
      <c r="CE805" s="178"/>
      <c r="CF805" s="178"/>
      <c r="CG805" s="178"/>
      <c r="CH805" s="178"/>
      <c r="CI805" s="178"/>
      <c r="CJ805" s="178"/>
      <c r="CK805" s="178"/>
      <c r="CL805" s="178"/>
      <c r="CM805" s="178"/>
      <c r="CN805" s="178"/>
      <c r="CO805" s="178"/>
      <c r="CP805" s="178"/>
      <c r="CQ805" s="178"/>
      <c r="CR805" s="178"/>
      <c r="CS805" s="178"/>
      <c r="CT805" s="178"/>
      <c r="CU805" s="178"/>
      <c r="CV805" s="178"/>
      <c r="CW805" s="178"/>
      <c r="CX805" s="178"/>
      <c r="CY805" s="178"/>
      <c r="CZ805" s="178"/>
      <c r="DA805" s="178"/>
      <c r="DB805" s="178"/>
      <c r="DC805" s="178"/>
      <c r="DD805" s="178"/>
      <c r="DE805" s="178"/>
      <c r="DF805" s="178"/>
      <c r="DG805" s="178"/>
      <c r="DH805" s="178"/>
      <c r="DI805" s="178"/>
      <c r="DJ805" s="178"/>
      <c r="DK805" s="178"/>
      <c r="DL805" s="178"/>
      <c r="DM805" s="178"/>
      <c r="DN805" s="178"/>
      <c r="DO805" s="178"/>
      <c r="DP805" s="178"/>
      <c r="DQ805" s="178"/>
      <c r="DR805" s="178"/>
      <c r="DS805" s="178"/>
      <c r="DT805" s="178"/>
      <c r="DU805" s="178"/>
      <c r="DV805" s="178"/>
      <c r="DW805" s="178"/>
      <c r="DX805" s="178"/>
      <c r="DY805" s="178"/>
      <c r="DZ805" s="178"/>
      <c r="EA805" s="178"/>
      <c r="EB805" s="178"/>
      <c r="EC805" s="178"/>
      <c r="ED805" s="178"/>
      <c r="EE805" s="178"/>
      <c r="EF805" s="178"/>
      <c r="EG805" s="178"/>
      <c r="EH805" s="178"/>
      <c r="EI805" s="178"/>
      <c r="EJ805" s="178"/>
      <c r="EK805" s="178"/>
      <c r="EL805" s="178"/>
      <c r="EM805" s="178"/>
      <c r="EN805" s="178"/>
      <c r="EO805" s="178"/>
      <c r="EP805" s="178"/>
      <c r="EQ805" s="178"/>
      <c r="ER805" s="178"/>
      <c r="ES805" s="178"/>
      <c r="ET805" s="178"/>
      <c r="EU805" s="178"/>
      <c r="EV805" s="178"/>
      <c r="EW805" s="178"/>
      <c r="EX805" s="178"/>
      <c r="EY805" s="178"/>
      <c r="EZ805" s="178"/>
      <c r="FA805" s="178"/>
      <c r="FB805" s="178"/>
      <c r="FC805" s="178"/>
      <c r="FD805" s="178"/>
      <c r="FE805" s="178"/>
      <c r="FF805" s="178"/>
      <c r="FG805" s="178"/>
      <c r="FH805" s="178"/>
      <c r="FI805" s="178"/>
      <c r="FJ805" s="178"/>
      <c r="FK805" s="178"/>
      <c r="FL805" s="178"/>
      <c r="FM805" s="178"/>
      <c r="FN805" s="178"/>
      <c r="FO805" s="178"/>
      <c r="FP805" s="178"/>
      <c r="FQ805" s="178"/>
      <c r="FR805" s="178"/>
      <c r="FS805" s="178"/>
      <c r="FT805" s="178"/>
    </row>
    <row r="806" spans="1:176">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c r="AH806" s="178"/>
      <c r="AI806" s="178"/>
      <c r="AJ806" s="178"/>
      <c r="AK806" s="178"/>
      <c r="AL806" s="178"/>
      <c r="AM806" s="178"/>
      <c r="AN806" s="178"/>
      <c r="AO806" s="178"/>
      <c r="AP806" s="178"/>
      <c r="AQ806" s="178"/>
      <c r="AR806" s="178"/>
      <c r="AS806" s="178"/>
      <c r="AT806" s="178"/>
      <c r="AU806" s="178"/>
      <c r="AV806" s="178"/>
      <c r="AW806" s="178"/>
      <c r="AX806" s="178"/>
      <c r="AY806" s="178"/>
      <c r="AZ806" s="178"/>
      <c r="BA806" s="178"/>
      <c r="BB806" s="178"/>
      <c r="BC806" s="178"/>
      <c r="BD806" s="178"/>
      <c r="BE806" s="178"/>
      <c r="BF806" s="178"/>
      <c r="BG806" s="178"/>
      <c r="BH806" s="178"/>
      <c r="BI806" s="178"/>
      <c r="BJ806" s="178"/>
      <c r="BK806" s="178"/>
      <c r="BL806" s="178"/>
      <c r="BM806" s="178"/>
      <c r="BN806" s="178"/>
      <c r="BO806" s="178"/>
      <c r="BP806" s="178"/>
      <c r="BQ806" s="178"/>
      <c r="BR806" s="178"/>
      <c r="BS806" s="178"/>
      <c r="BT806" s="178"/>
      <c r="BU806" s="178"/>
      <c r="BV806" s="178"/>
      <c r="BW806" s="178"/>
      <c r="BX806" s="178"/>
      <c r="BY806" s="178"/>
      <c r="BZ806" s="178"/>
      <c r="CA806" s="178"/>
      <c r="CB806" s="178"/>
      <c r="CC806" s="178"/>
      <c r="CD806" s="178"/>
      <c r="CE806" s="178"/>
      <c r="CF806" s="178"/>
      <c r="CG806" s="178"/>
      <c r="CH806" s="178"/>
      <c r="CI806" s="178"/>
      <c r="CJ806" s="178"/>
      <c r="CK806" s="178"/>
      <c r="CL806" s="178"/>
      <c r="CM806" s="178"/>
      <c r="CN806" s="178"/>
      <c r="CO806" s="178"/>
      <c r="CP806" s="178"/>
      <c r="CQ806" s="178"/>
      <c r="CR806" s="178"/>
      <c r="CS806" s="178"/>
      <c r="CT806" s="178"/>
      <c r="CU806" s="178"/>
      <c r="CV806" s="178"/>
      <c r="CW806" s="178"/>
      <c r="CX806" s="178"/>
      <c r="CY806" s="178"/>
      <c r="CZ806" s="178"/>
      <c r="DA806" s="178"/>
      <c r="DB806" s="178"/>
      <c r="DC806" s="178"/>
      <c r="DD806" s="178"/>
      <c r="DE806" s="178"/>
      <c r="DF806" s="178"/>
      <c r="DG806" s="178"/>
      <c r="DH806" s="178"/>
      <c r="DI806" s="178"/>
      <c r="DJ806" s="178"/>
      <c r="DK806" s="178"/>
      <c r="DL806" s="178"/>
      <c r="DM806" s="178"/>
      <c r="DN806" s="178"/>
      <c r="DO806" s="178"/>
      <c r="DP806" s="178"/>
      <c r="DQ806" s="178"/>
      <c r="DR806" s="178"/>
      <c r="DS806" s="178"/>
      <c r="DT806" s="178"/>
      <c r="DU806" s="178"/>
      <c r="DV806" s="178"/>
      <c r="DW806" s="178"/>
      <c r="DX806" s="178"/>
      <c r="DY806" s="178"/>
      <c r="DZ806" s="178"/>
      <c r="EA806" s="178"/>
      <c r="EB806" s="178"/>
      <c r="EC806" s="178"/>
      <c r="ED806" s="178"/>
      <c r="EE806" s="178"/>
      <c r="EF806" s="178"/>
      <c r="EG806" s="178"/>
      <c r="EH806" s="178"/>
      <c r="EI806" s="178"/>
      <c r="EJ806" s="178"/>
      <c r="EK806" s="178"/>
      <c r="EL806" s="178"/>
      <c r="EM806" s="178"/>
      <c r="EN806" s="178"/>
      <c r="EO806" s="178"/>
      <c r="EP806" s="178"/>
      <c r="EQ806" s="178"/>
      <c r="ER806" s="178"/>
      <c r="ES806" s="178"/>
      <c r="ET806" s="178"/>
      <c r="EU806" s="178"/>
      <c r="EV806" s="178"/>
      <c r="EW806" s="178"/>
      <c r="EX806" s="178"/>
      <c r="EY806" s="178"/>
      <c r="EZ806" s="178"/>
      <c r="FA806" s="178"/>
      <c r="FB806" s="178"/>
      <c r="FC806" s="178"/>
      <c r="FD806" s="178"/>
      <c r="FE806" s="178"/>
      <c r="FF806" s="178"/>
      <c r="FG806" s="178"/>
      <c r="FH806" s="178"/>
      <c r="FI806" s="178"/>
      <c r="FJ806" s="178"/>
      <c r="FK806" s="178"/>
      <c r="FL806" s="178"/>
      <c r="FM806" s="178"/>
      <c r="FN806" s="178"/>
      <c r="FO806" s="178"/>
      <c r="FP806" s="178"/>
      <c r="FQ806" s="178"/>
      <c r="FR806" s="178"/>
      <c r="FS806" s="178"/>
      <c r="FT806" s="178"/>
    </row>
    <row r="807" spans="1:176">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c r="AJ807" s="178"/>
      <c r="AK807" s="178"/>
      <c r="AL807" s="178"/>
      <c r="AM807" s="178"/>
      <c r="AN807" s="178"/>
      <c r="AO807" s="178"/>
      <c r="AP807" s="178"/>
      <c r="AQ807" s="178"/>
      <c r="AR807" s="178"/>
      <c r="AS807" s="178"/>
      <c r="AT807" s="178"/>
      <c r="AU807" s="178"/>
      <c r="AV807" s="178"/>
      <c r="AW807" s="178"/>
      <c r="AX807" s="178"/>
      <c r="AY807" s="178"/>
      <c r="AZ807" s="178"/>
      <c r="BA807" s="178"/>
      <c r="BB807" s="178"/>
      <c r="BC807" s="178"/>
      <c r="BD807" s="178"/>
      <c r="BE807" s="178"/>
      <c r="BF807" s="178"/>
      <c r="BG807" s="178"/>
      <c r="BH807" s="178"/>
      <c r="BI807" s="178"/>
      <c r="BJ807" s="178"/>
      <c r="BK807" s="178"/>
      <c r="BL807" s="178"/>
      <c r="BM807" s="178"/>
      <c r="BN807" s="178"/>
      <c r="BO807" s="178"/>
      <c r="BP807" s="178"/>
      <c r="BQ807" s="178"/>
      <c r="BR807" s="178"/>
      <c r="BS807" s="178"/>
      <c r="BT807" s="178"/>
      <c r="BU807" s="178"/>
      <c r="BV807" s="178"/>
      <c r="BW807" s="178"/>
      <c r="BX807" s="178"/>
      <c r="BY807" s="178"/>
      <c r="BZ807" s="178"/>
      <c r="CA807" s="178"/>
      <c r="CB807" s="178"/>
      <c r="CC807" s="178"/>
      <c r="CD807" s="178"/>
      <c r="CE807" s="178"/>
      <c r="CF807" s="178"/>
      <c r="CG807" s="178"/>
      <c r="CH807" s="178"/>
      <c r="CI807" s="178"/>
      <c r="CJ807" s="178"/>
      <c r="CK807" s="178"/>
      <c r="CL807" s="178"/>
      <c r="CM807" s="178"/>
      <c r="CN807" s="178"/>
      <c r="CO807" s="178"/>
      <c r="CP807" s="178"/>
      <c r="CQ807" s="178"/>
      <c r="CR807" s="178"/>
      <c r="CS807" s="178"/>
      <c r="CT807" s="178"/>
      <c r="CU807" s="178"/>
      <c r="CV807" s="178"/>
      <c r="CW807" s="178"/>
      <c r="CX807" s="178"/>
      <c r="CY807" s="178"/>
      <c r="CZ807" s="178"/>
      <c r="DA807" s="178"/>
      <c r="DB807" s="178"/>
      <c r="DC807" s="178"/>
      <c r="DD807" s="178"/>
      <c r="DE807" s="178"/>
      <c r="DF807" s="178"/>
      <c r="DG807" s="178"/>
      <c r="DH807" s="178"/>
      <c r="DI807" s="178"/>
      <c r="DJ807" s="178"/>
      <c r="DK807" s="178"/>
      <c r="DL807" s="178"/>
      <c r="DM807" s="178"/>
      <c r="DN807" s="178"/>
      <c r="DO807" s="178"/>
      <c r="DP807" s="178"/>
      <c r="DQ807" s="178"/>
      <c r="DR807" s="178"/>
      <c r="DS807" s="178"/>
      <c r="DT807" s="178"/>
      <c r="DU807" s="178"/>
      <c r="DV807" s="178"/>
      <c r="DW807" s="178"/>
      <c r="DX807" s="178"/>
      <c r="DY807" s="178"/>
      <c r="DZ807" s="178"/>
      <c r="EA807" s="178"/>
      <c r="EB807" s="178"/>
      <c r="EC807" s="178"/>
      <c r="ED807" s="178"/>
      <c r="EE807" s="178"/>
      <c r="EF807" s="178"/>
      <c r="EG807" s="178"/>
      <c r="EH807" s="178"/>
      <c r="EI807" s="178"/>
      <c r="EJ807" s="178"/>
      <c r="EK807" s="178"/>
      <c r="EL807" s="178"/>
      <c r="EM807" s="178"/>
      <c r="EN807" s="178"/>
      <c r="EO807" s="178"/>
      <c r="EP807" s="178"/>
      <c r="EQ807" s="178"/>
      <c r="ER807" s="178"/>
      <c r="ES807" s="178"/>
      <c r="ET807" s="178"/>
      <c r="EU807" s="178"/>
      <c r="EV807" s="178"/>
      <c r="EW807" s="178"/>
      <c r="EX807" s="178"/>
      <c r="EY807" s="178"/>
      <c r="EZ807" s="178"/>
      <c r="FA807" s="178"/>
      <c r="FB807" s="178"/>
      <c r="FC807" s="178"/>
      <c r="FD807" s="178"/>
      <c r="FE807" s="178"/>
      <c r="FF807" s="178"/>
      <c r="FG807" s="178"/>
      <c r="FH807" s="178"/>
      <c r="FI807" s="178"/>
      <c r="FJ807" s="178"/>
      <c r="FK807" s="178"/>
      <c r="FL807" s="178"/>
      <c r="FM807" s="178"/>
      <c r="FN807" s="178"/>
      <c r="FO807" s="178"/>
      <c r="FP807" s="178"/>
      <c r="FQ807" s="178"/>
      <c r="FR807" s="178"/>
      <c r="FS807" s="178"/>
      <c r="FT807" s="178"/>
    </row>
    <row r="808" spans="1:176">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c r="AH808" s="178"/>
      <c r="AI808" s="178"/>
      <c r="AJ808" s="178"/>
      <c r="AK808" s="178"/>
      <c r="AL808" s="178"/>
      <c r="AM808" s="178"/>
      <c r="AN808" s="178"/>
      <c r="AO808" s="178"/>
      <c r="AP808" s="178"/>
      <c r="AQ808" s="178"/>
      <c r="AR808" s="178"/>
      <c r="AS808" s="178"/>
      <c r="AT808" s="178"/>
      <c r="AU808" s="178"/>
      <c r="AV808" s="178"/>
      <c r="AW808" s="178"/>
      <c r="AX808" s="178"/>
      <c r="AY808" s="178"/>
      <c r="AZ808" s="178"/>
      <c r="BA808" s="178"/>
      <c r="BB808" s="178"/>
      <c r="BC808" s="178"/>
      <c r="BD808" s="178"/>
      <c r="BE808" s="178"/>
      <c r="BF808" s="178"/>
      <c r="BG808" s="178"/>
      <c r="BH808" s="178"/>
      <c r="BI808" s="178"/>
      <c r="BJ808" s="178"/>
      <c r="BK808" s="178"/>
      <c r="BL808" s="178"/>
      <c r="BM808" s="178"/>
      <c r="BN808" s="178"/>
      <c r="BO808" s="178"/>
      <c r="BP808" s="178"/>
      <c r="BQ808" s="178"/>
      <c r="BR808" s="178"/>
      <c r="BS808" s="178"/>
      <c r="BT808" s="178"/>
      <c r="BU808" s="178"/>
      <c r="BV808" s="178"/>
      <c r="BW808" s="178"/>
      <c r="BX808" s="178"/>
      <c r="BY808" s="178"/>
      <c r="BZ808" s="178"/>
      <c r="CA808" s="178"/>
      <c r="CB808" s="178"/>
      <c r="CC808" s="178"/>
      <c r="CD808" s="178"/>
      <c r="CE808" s="178"/>
      <c r="CF808" s="178"/>
      <c r="CG808" s="178"/>
      <c r="CH808" s="178"/>
      <c r="CI808" s="178"/>
      <c r="CJ808" s="178"/>
      <c r="CK808" s="178"/>
      <c r="CL808" s="178"/>
      <c r="CM808" s="178"/>
      <c r="CN808" s="178"/>
      <c r="CO808" s="178"/>
      <c r="CP808" s="178"/>
      <c r="CQ808" s="178"/>
      <c r="CR808" s="178"/>
      <c r="CS808" s="178"/>
      <c r="CT808" s="178"/>
      <c r="CU808" s="178"/>
      <c r="CV808" s="178"/>
      <c r="CW808" s="178"/>
      <c r="CX808" s="178"/>
      <c r="CY808" s="178"/>
      <c r="CZ808" s="178"/>
      <c r="DA808" s="178"/>
      <c r="DB808" s="178"/>
      <c r="DC808" s="178"/>
      <c r="DD808" s="178"/>
      <c r="DE808" s="178"/>
      <c r="DF808" s="178"/>
      <c r="DG808" s="178"/>
      <c r="DH808" s="178"/>
      <c r="DI808" s="178"/>
      <c r="DJ808" s="178"/>
      <c r="DK808" s="178"/>
      <c r="DL808" s="178"/>
      <c r="DM808" s="178"/>
      <c r="DN808" s="178"/>
      <c r="DO808" s="178"/>
      <c r="DP808" s="178"/>
      <c r="DQ808" s="178"/>
      <c r="DR808" s="178"/>
      <c r="DS808" s="178"/>
      <c r="DT808" s="178"/>
      <c r="DU808" s="178"/>
      <c r="DV808" s="178"/>
      <c r="DW808" s="178"/>
      <c r="DX808" s="178"/>
      <c r="DY808" s="178"/>
      <c r="DZ808" s="178"/>
      <c r="EA808" s="178"/>
      <c r="EB808" s="178"/>
      <c r="EC808" s="178"/>
      <c r="ED808" s="178"/>
      <c r="EE808" s="178"/>
      <c r="EF808" s="178"/>
      <c r="EG808" s="178"/>
      <c r="EH808" s="178"/>
      <c r="EI808" s="178"/>
      <c r="EJ808" s="178"/>
      <c r="EK808" s="178"/>
      <c r="EL808" s="178"/>
      <c r="EM808" s="178"/>
      <c r="EN808" s="178"/>
      <c r="EO808" s="178"/>
      <c r="EP808" s="178"/>
      <c r="EQ808" s="178"/>
      <c r="ER808" s="178"/>
      <c r="ES808" s="178"/>
      <c r="ET808" s="178"/>
      <c r="EU808" s="178"/>
      <c r="EV808" s="178"/>
      <c r="EW808" s="178"/>
      <c r="EX808" s="178"/>
      <c r="EY808" s="178"/>
      <c r="EZ808" s="178"/>
      <c r="FA808" s="178"/>
      <c r="FB808" s="178"/>
      <c r="FC808" s="178"/>
      <c r="FD808" s="178"/>
      <c r="FE808" s="178"/>
      <c r="FF808" s="178"/>
      <c r="FG808" s="178"/>
      <c r="FH808" s="178"/>
      <c r="FI808" s="178"/>
      <c r="FJ808" s="178"/>
      <c r="FK808" s="178"/>
      <c r="FL808" s="178"/>
      <c r="FM808" s="178"/>
      <c r="FN808" s="178"/>
      <c r="FO808" s="178"/>
      <c r="FP808" s="178"/>
      <c r="FQ808" s="178"/>
      <c r="FR808" s="178"/>
      <c r="FS808" s="178"/>
      <c r="FT808" s="178"/>
    </row>
    <row r="809" spans="1:176">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c r="AH809" s="178"/>
      <c r="AI809" s="178"/>
      <c r="AJ809" s="178"/>
      <c r="AK809" s="178"/>
      <c r="AL809" s="178"/>
      <c r="AM809" s="178"/>
      <c r="AN809" s="178"/>
      <c r="AO809" s="178"/>
      <c r="AP809" s="178"/>
      <c r="AQ809" s="178"/>
      <c r="AR809" s="178"/>
      <c r="AS809" s="178"/>
      <c r="AT809" s="178"/>
      <c r="AU809" s="178"/>
      <c r="AV809" s="178"/>
      <c r="AW809" s="178"/>
      <c r="AX809" s="178"/>
      <c r="AY809" s="178"/>
      <c r="AZ809" s="178"/>
      <c r="BA809" s="178"/>
      <c r="BB809" s="178"/>
      <c r="BC809" s="178"/>
      <c r="BD809" s="178"/>
      <c r="BE809" s="178"/>
      <c r="BF809" s="178"/>
      <c r="BG809" s="178"/>
      <c r="BH809" s="178"/>
      <c r="BI809" s="178"/>
      <c r="BJ809" s="178"/>
      <c r="BK809" s="178"/>
      <c r="BL809" s="178"/>
      <c r="BM809" s="178"/>
      <c r="BN809" s="178"/>
      <c r="BO809" s="178"/>
      <c r="BP809" s="178"/>
      <c r="BQ809" s="178"/>
      <c r="BR809" s="178"/>
      <c r="BS809" s="178"/>
      <c r="BT809" s="178"/>
      <c r="BU809" s="178"/>
      <c r="BV809" s="178"/>
      <c r="BW809" s="178"/>
      <c r="BX809" s="178"/>
      <c r="BY809" s="178"/>
      <c r="BZ809" s="178"/>
      <c r="CA809" s="178"/>
      <c r="CB809" s="178"/>
      <c r="CC809" s="178"/>
      <c r="CD809" s="178"/>
      <c r="CE809" s="178"/>
      <c r="CF809" s="178"/>
      <c r="CG809" s="178"/>
      <c r="CH809" s="178"/>
      <c r="CI809" s="178"/>
      <c r="CJ809" s="178"/>
      <c r="CK809" s="178"/>
      <c r="CL809" s="178"/>
      <c r="CM809" s="178"/>
      <c r="CN809" s="178"/>
      <c r="CO809" s="178"/>
      <c r="CP809" s="178"/>
      <c r="CQ809" s="178"/>
      <c r="CR809" s="178"/>
      <c r="CS809" s="178"/>
      <c r="CT809" s="178"/>
      <c r="CU809" s="178"/>
      <c r="CV809" s="178"/>
      <c r="CW809" s="178"/>
      <c r="CX809" s="178"/>
      <c r="CY809" s="178"/>
      <c r="CZ809" s="178"/>
      <c r="DA809" s="178"/>
      <c r="DB809" s="178"/>
      <c r="DC809" s="178"/>
      <c r="DD809" s="178"/>
      <c r="DE809" s="178"/>
      <c r="DF809" s="178"/>
      <c r="DG809" s="178"/>
      <c r="DH809" s="178"/>
      <c r="DI809" s="178"/>
      <c r="DJ809" s="178"/>
      <c r="DK809" s="178"/>
      <c r="DL809" s="178"/>
      <c r="DM809" s="178"/>
      <c r="DN809" s="178"/>
      <c r="DO809" s="178"/>
      <c r="DP809" s="178"/>
      <c r="DQ809" s="178"/>
      <c r="DR809" s="178"/>
      <c r="DS809" s="178"/>
      <c r="DT809" s="178"/>
      <c r="DU809" s="178"/>
      <c r="DV809" s="178"/>
      <c r="DW809" s="178"/>
      <c r="DX809" s="178"/>
      <c r="DY809" s="178"/>
      <c r="DZ809" s="178"/>
      <c r="EA809" s="178"/>
      <c r="EB809" s="178"/>
      <c r="EC809" s="178"/>
      <c r="ED809" s="178"/>
      <c r="EE809" s="178"/>
      <c r="EF809" s="178"/>
      <c r="EG809" s="178"/>
      <c r="EH809" s="178"/>
      <c r="EI809" s="178"/>
      <c r="EJ809" s="178"/>
      <c r="EK809" s="178"/>
      <c r="EL809" s="178"/>
      <c r="EM809" s="178"/>
      <c r="EN809" s="178"/>
      <c r="EO809" s="178"/>
      <c r="EP809" s="178"/>
      <c r="EQ809" s="178"/>
      <c r="ER809" s="178"/>
      <c r="ES809" s="178"/>
      <c r="ET809" s="178"/>
      <c r="EU809" s="178"/>
      <c r="EV809" s="178"/>
      <c r="EW809" s="178"/>
      <c r="EX809" s="178"/>
      <c r="EY809" s="178"/>
      <c r="EZ809" s="178"/>
      <c r="FA809" s="178"/>
      <c r="FB809" s="178"/>
      <c r="FC809" s="178"/>
      <c r="FD809" s="178"/>
      <c r="FE809" s="178"/>
      <c r="FF809" s="178"/>
      <c r="FG809" s="178"/>
      <c r="FH809" s="178"/>
      <c r="FI809" s="178"/>
      <c r="FJ809" s="178"/>
      <c r="FK809" s="178"/>
      <c r="FL809" s="178"/>
      <c r="FM809" s="178"/>
      <c r="FN809" s="178"/>
      <c r="FO809" s="178"/>
      <c r="FP809" s="178"/>
      <c r="FQ809" s="178"/>
      <c r="FR809" s="178"/>
      <c r="FS809" s="178"/>
      <c r="FT809" s="178"/>
    </row>
    <row r="810" spans="1:176">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c r="AJ810" s="178"/>
      <c r="AK810" s="178"/>
      <c r="AL810" s="178"/>
      <c r="AM810" s="178"/>
      <c r="AN810" s="178"/>
      <c r="AO810" s="178"/>
      <c r="AP810" s="178"/>
      <c r="AQ810" s="178"/>
      <c r="AR810" s="178"/>
      <c r="AS810" s="178"/>
      <c r="AT810" s="178"/>
      <c r="AU810" s="178"/>
      <c r="AV810" s="178"/>
      <c r="AW810" s="178"/>
      <c r="AX810" s="178"/>
      <c r="AY810" s="178"/>
      <c r="AZ810" s="178"/>
      <c r="BA810" s="178"/>
      <c r="BB810" s="178"/>
      <c r="BC810" s="178"/>
      <c r="BD810" s="178"/>
      <c r="BE810" s="178"/>
      <c r="BF810" s="178"/>
      <c r="BG810" s="178"/>
      <c r="BH810" s="178"/>
      <c r="BI810" s="178"/>
      <c r="BJ810" s="178"/>
      <c r="BK810" s="178"/>
      <c r="BL810" s="178"/>
      <c r="BM810" s="178"/>
      <c r="BN810" s="178"/>
      <c r="BO810" s="178"/>
      <c r="BP810" s="178"/>
      <c r="BQ810" s="178"/>
      <c r="BR810" s="178"/>
      <c r="BS810" s="178"/>
      <c r="BT810" s="178"/>
      <c r="BU810" s="178"/>
      <c r="BV810" s="178"/>
      <c r="BW810" s="178"/>
      <c r="BX810" s="178"/>
      <c r="BY810" s="178"/>
      <c r="BZ810" s="178"/>
      <c r="CA810" s="178"/>
      <c r="CB810" s="178"/>
      <c r="CC810" s="178"/>
      <c r="CD810" s="178"/>
      <c r="CE810" s="178"/>
      <c r="CF810" s="178"/>
      <c r="CG810" s="178"/>
      <c r="CH810" s="178"/>
      <c r="CI810" s="178"/>
      <c r="CJ810" s="178"/>
      <c r="CK810" s="178"/>
      <c r="CL810" s="178"/>
      <c r="CM810" s="178"/>
      <c r="CN810" s="178"/>
      <c r="CO810" s="178"/>
      <c r="CP810" s="178"/>
      <c r="CQ810" s="178"/>
      <c r="CR810" s="178"/>
      <c r="CS810" s="178"/>
      <c r="CT810" s="178"/>
      <c r="CU810" s="178"/>
      <c r="CV810" s="178"/>
      <c r="CW810" s="178"/>
      <c r="CX810" s="178"/>
      <c r="CY810" s="178"/>
      <c r="CZ810" s="178"/>
      <c r="DA810" s="178"/>
      <c r="DB810" s="178"/>
      <c r="DC810" s="178"/>
      <c r="DD810" s="178"/>
      <c r="DE810" s="178"/>
      <c r="DF810" s="178"/>
      <c r="DG810" s="178"/>
      <c r="DH810" s="178"/>
      <c r="DI810" s="178"/>
      <c r="DJ810" s="178"/>
      <c r="DK810" s="178"/>
      <c r="DL810" s="178"/>
      <c r="DM810" s="178"/>
      <c r="DN810" s="178"/>
      <c r="DO810" s="178"/>
      <c r="DP810" s="178"/>
      <c r="DQ810" s="178"/>
      <c r="DR810" s="178"/>
      <c r="DS810" s="178"/>
      <c r="DT810" s="178"/>
      <c r="DU810" s="178"/>
      <c r="DV810" s="178"/>
      <c r="DW810" s="178"/>
      <c r="DX810" s="178"/>
      <c r="DY810" s="178"/>
      <c r="DZ810" s="178"/>
      <c r="EA810" s="178"/>
      <c r="EB810" s="178"/>
      <c r="EC810" s="178"/>
      <c r="ED810" s="178"/>
      <c r="EE810" s="178"/>
      <c r="EF810" s="178"/>
      <c r="EG810" s="178"/>
      <c r="EH810" s="178"/>
      <c r="EI810" s="178"/>
      <c r="EJ810" s="178"/>
      <c r="EK810" s="178"/>
      <c r="EL810" s="178"/>
      <c r="EM810" s="178"/>
      <c r="EN810" s="178"/>
      <c r="EO810" s="178"/>
      <c r="EP810" s="178"/>
      <c r="EQ810" s="178"/>
      <c r="ER810" s="178"/>
      <c r="ES810" s="178"/>
      <c r="ET810" s="178"/>
      <c r="EU810" s="178"/>
      <c r="EV810" s="178"/>
      <c r="EW810" s="178"/>
      <c r="EX810" s="178"/>
      <c r="EY810" s="178"/>
      <c r="EZ810" s="178"/>
      <c r="FA810" s="178"/>
      <c r="FB810" s="178"/>
      <c r="FC810" s="178"/>
      <c r="FD810" s="178"/>
      <c r="FE810" s="178"/>
      <c r="FF810" s="178"/>
      <c r="FG810" s="178"/>
      <c r="FH810" s="178"/>
      <c r="FI810" s="178"/>
      <c r="FJ810" s="178"/>
      <c r="FK810" s="178"/>
      <c r="FL810" s="178"/>
      <c r="FM810" s="178"/>
      <c r="FN810" s="178"/>
      <c r="FO810" s="178"/>
      <c r="FP810" s="178"/>
      <c r="FQ810" s="178"/>
      <c r="FR810" s="178"/>
      <c r="FS810" s="178"/>
      <c r="FT810" s="178"/>
    </row>
    <row r="811" spans="1:176">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c r="AJ811" s="178"/>
      <c r="AK811" s="178"/>
      <c r="AL811" s="178"/>
      <c r="AM811" s="178"/>
      <c r="AN811" s="178"/>
      <c r="AO811" s="178"/>
      <c r="AP811" s="178"/>
      <c r="AQ811" s="178"/>
      <c r="AR811" s="178"/>
      <c r="AS811" s="178"/>
      <c r="AT811" s="178"/>
      <c r="AU811" s="178"/>
      <c r="AV811" s="178"/>
      <c r="AW811" s="178"/>
      <c r="AX811" s="178"/>
      <c r="AY811" s="178"/>
      <c r="AZ811" s="178"/>
      <c r="BA811" s="178"/>
      <c r="BB811" s="178"/>
      <c r="BC811" s="178"/>
      <c r="BD811" s="178"/>
      <c r="BE811" s="178"/>
      <c r="BF811" s="178"/>
      <c r="BG811" s="178"/>
      <c r="BH811" s="178"/>
      <c r="BI811" s="178"/>
      <c r="BJ811" s="178"/>
      <c r="BK811" s="178"/>
      <c r="BL811" s="178"/>
      <c r="BM811" s="178"/>
      <c r="BN811" s="178"/>
      <c r="BO811" s="178"/>
      <c r="BP811" s="178"/>
      <c r="BQ811" s="178"/>
      <c r="BR811" s="178"/>
      <c r="BS811" s="178"/>
      <c r="BT811" s="178"/>
      <c r="BU811" s="178"/>
      <c r="BV811" s="178"/>
      <c r="BW811" s="178"/>
      <c r="BX811" s="178"/>
      <c r="BY811" s="178"/>
      <c r="BZ811" s="178"/>
      <c r="CA811" s="178"/>
      <c r="CB811" s="178"/>
      <c r="CC811" s="178"/>
      <c r="CD811" s="178"/>
      <c r="CE811" s="178"/>
      <c r="CF811" s="178"/>
      <c r="CG811" s="178"/>
      <c r="CH811" s="178"/>
      <c r="CI811" s="178"/>
      <c r="CJ811" s="178"/>
      <c r="CK811" s="178"/>
      <c r="CL811" s="178"/>
      <c r="CM811" s="178"/>
      <c r="CN811" s="178"/>
      <c r="CO811" s="178"/>
      <c r="CP811" s="178"/>
      <c r="CQ811" s="178"/>
      <c r="CR811" s="178"/>
      <c r="CS811" s="178"/>
      <c r="CT811" s="178"/>
      <c r="CU811" s="178"/>
      <c r="CV811" s="178"/>
      <c r="CW811" s="178"/>
      <c r="CX811" s="178"/>
      <c r="CY811" s="178"/>
      <c r="CZ811" s="178"/>
      <c r="DA811" s="178"/>
      <c r="DB811" s="178"/>
      <c r="DC811" s="178"/>
      <c r="DD811" s="178"/>
      <c r="DE811" s="178"/>
      <c r="DF811" s="178"/>
      <c r="DG811" s="178"/>
      <c r="DH811" s="178"/>
      <c r="DI811" s="178"/>
      <c r="DJ811" s="178"/>
      <c r="DK811" s="178"/>
      <c r="DL811" s="178"/>
      <c r="DM811" s="178"/>
      <c r="DN811" s="178"/>
      <c r="DO811" s="178"/>
      <c r="DP811" s="178"/>
      <c r="DQ811" s="178"/>
      <c r="DR811" s="178"/>
      <c r="DS811" s="178"/>
      <c r="DT811" s="178"/>
      <c r="DU811" s="178"/>
      <c r="DV811" s="178"/>
      <c r="DW811" s="178"/>
      <c r="DX811" s="178"/>
      <c r="DY811" s="178"/>
      <c r="DZ811" s="178"/>
      <c r="EA811" s="178"/>
      <c r="EB811" s="178"/>
      <c r="EC811" s="178"/>
      <c r="ED811" s="178"/>
      <c r="EE811" s="178"/>
      <c r="EF811" s="178"/>
      <c r="EG811" s="178"/>
      <c r="EH811" s="178"/>
      <c r="EI811" s="178"/>
      <c r="EJ811" s="178"/>
      <c r="EK811" s="178"/>
      <c r="EL811" s="178"/>
      <c r="EM811" s="178"/>
      <c r="EN811" s="178"/>
      <c r="EO811" s="178"/>
      <c r="EP811" s="178"/>
      <c r="EQ811" s="178"/>
      <c r="ER811" s="178"/>
      <c r="ES811" s="178"/>
      <c r="ET811" s="178"/>
      <c r="EU811" s="178"/>
      <c r="EV811" s="178"/>
      <c r="EW811" s="178"/>
      <c r="EX811" s="178"/>
      <c r="EY811" s="178"/>
      <c r="EZ811" s="178"/>
      <c r="FA811" s="178"/>
      <c r="FB811" s="178"/>
      <c r="FC811" s="178"/>
      <c r="FD811" s="178"/>
      <c r="FE811" s="178"/>
      <c r="FF811" s="178"/>
      <c r="FG811" s="178"/>
      <c r="FH811" s="178"/>
      <c r="FI811" s="178"/>
      <c r="FJ811" s="178"/>
      <c r="FK811" s="178"/>
      <c r="FL811" s="178"/>
      <c r="FM811" s="178"/>
      <c r="FN811" s="178"/>
      <c r="FO811" s="178"/>
      <c r="FP811" s="178"/>
      <c r="FQ811" s="178"/>
      <c r="FR811" s="178"/>
      <c r="FS811" s="178"/>
      <c r="FT811" s="178"/>
    </row>
    <row r="812" spans="1:176">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c r="AJ812" s="178"/>
      <c r="AK812" s="178"/>
      <c r="AL812" s="178"/>
      <c r="AM812" s="178"/>
      <c r="AN812" s="178"/>
      <c r="AO812" s="178"/>
      <c r="AP812" s="178"/>
      <c r="AQ812" s="178"/>
      <c r="AR812" s="178"/>
      <c r="AS812" s="178"/>
      <c r="AT812" s="178"/>
      <c r="AU812" s="178"/>
      <c r="AV812" s="178"/>
      <c r="AW812" s="178"/>
      <c r="AX812" s="178"/>
      <c r="AY812" s="178"/>
      <c r="AZ812" s="178"/>
      <c r="BA812" s="178"/>
      <c r="BB812" s="178"/>
      <c r="BC812" s="178"/>
      <c r="BD812" s="178"/>
      <c r="BE812" s="178"/>
      <c r="BF812" s="178"/>
      <c r="BG812" s="178"/>
      <c r="BH812" s="178"/>
      <c r="BI812" s="178"/>
      <c r="BJ812" s="178"/>
      <c r="BK812" s="178"/>
      <c r="BL812" s="178"/>
      <c r="BM812" s="178"/>
      <c r="BN812" s="178"/>
      <c r="BO812" s="178"/>
      <c r="BP812" s="178"/>
      <c r="BQ812" s="178"/>
      <c r="BR812" s="178"/>
      <c r="BS812" s="178"/>
      <c r="BT812" s="178"/>
      <c r="BU812" s="178"/>
      <c r="BV812" s="178"/>
      <c r="BW812" s="178"/>
      <c r="BX812" s="178"/>
      <c r="BY812" s="178"/>
      <c r="BZ812" s="178"/>
      <c r="CA812" s="178"/>
      <c r="CB812" s="178"/>
      <c r="CC812" s="178"/>
      <c r="CD812" s="178"/>
      <c r="CE812" s="178"/>
      <c r="CF812" s="178"/>
      <c r="CG812" s="178"/>
      <c r="CH812" s="178"/>
      <c r="CI812" s="178"/>
      <c r="CJ812" s="178"/>
      <c r="CK812" s="178"/>
      <c r="CL812" s="178"/>
      <c r="CM812" s="178"/>
      <c r="CN812" s="178"/>
      <c r="CO812" s="178"/>
      <c r="CP812" s="178"/>
      <c r="CQ812" s="178"/>
      <c r="CR812" s="178"/>
      <c r="CS812" s="178"/>
      <c r="CT812" s="178"/>
      <c r="CU812" s="178"/>
      <c r="CV812" s="178"/>
      <c r="CW812" s="178"/>
      <c r="CX812" s="178"/>
      <c r="CY812" s="178"/>
      <c r="CZ812" s="178"/>
      <c r="DA812" s="178"/>
      <c r="DB812" s="178"/>
      <c r="DC812" s="178"/>
      <c r="DD812" s="178"/>
      <c r="DE812" s="178"/>
      <c r="DF812" s="178"/>
      <c r="DG812" s="178"/>
      <c r="DH812" s="178"/>
      <c r="DI812" s="178"/>
      <c r="DJ812" s="178"/>
      <c r="DK812" s="178"/>
      <c r="DL812" s="178"/>
      <c r="DM812" s="178"/>
      <c r="DN812" s="178"/>
      <c r="DO812" s="178"/>
      <c r="DP812" s="178"/>
      <c r="DQ812" s="178"/>
      <c r="DR812" s="178"/>
      <c r="DS812" s="178"/>
      <c r="DT812" s="178"/>
      <c r="DU812" s="178"/>
      <c r="DV812" s="178"/>
      <c r="DW812" s="178"/>
      <c r="DX812" s="178"/>
      <c r="DY812" s="178"/>
      <c r="DZ812" s="178"/>
      <c r="EA812" s="178"/>
      <c r="EB812" s="178"/>
      <c r="EC812" s="178"/>
      <c r="ED812" s="178"/>
      <c r="EE812" s="178"/>
      <c r="EF812" s="178"/>
      <c r="EG812" s="178"/>
      <c r="EH812" s="178"/>
      <c r="EI812" s="178"/>
      <c r="EJ812" s="178"/>
      <c r="EK812" s="178"/>
      <c r="EL812" s="178"/>
      <c r="EM812" s="178"/>
      <c r="EN812" s="178"/>
      <c r="EO812" s="178"/>
      <c r="EP812" s="178"/>
      <c r="EQ812" s="178"/>
      <c r="ER812" s="178"/>
      <c r="ES812" s="178"/>
      <c r="ET812" s="178"/>
      <c r="EU812" s="178"/>
      <c r="EV812" s="178"/>
      <c r="EW812" s="178"/>
      <c r="EX812" s="178"/>
      <c r="EY812" s="178"/>
      <c r="EZ812" s="178"/>
      <c r="FA812" s="178"/>
      <c r="FB812" s="178"/>
      <c r="FC812" s="178"/>
      <c r="FD812" s="178"/>
      <c r="FE812" s="178"/>
      <c r="FF812" s="178"/>
      <c r="FG812" s="178"/>
      <c r="FH812" s="178"/>
      <c r="FI812" s="178"/>
      <c r="FJ812" s="178"/>
      <c r="FK812" s="178"/>
      <c r="FL812" s="178"/>
      <c r="FM812" s="178"/>
      <c r="FN812" s="178"/>
      <c r="FO812" s="178"/>
      <c r="FP812" s="178"/>
      <c r="FQ812" s="178"/>
      <c r="FR812" s="178"/>
      <c r="FS812" s="178"/>
      <c r="FT812" s="178"/>
    </row>
    <row r="813" spans="1:176">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c r="AJ813" s="178"/>
      <c r="AK813" s="178"/>
      <c r="AL813" s="178"/>
      <c r="AM813" s="178"/>
      <c r="AN813" s="178"/>
      <c r="AO813" s="178"/>
      <c r="AP813" s="178"/>
      <c r="AQ813" s="178"/>
      <c r="AR813" s="178"/>
      <c r="AS813" s="178"/>
      <c r="AT813" s="178"/>
      <c r="AU813" s="178"/>
      <c r="AV813" s="178"/>
      <c r="AW813" s="178"/>
      <c r="AX813" s="178"/>
      <c r="AY813" s="178"/>
      <c r="AZ813" s="178"/>
      <c r="BA813" s="178"/>
      <c r="BB813" s="178"/>
      <c r="BC813" s="178"/>
      <c r="BD813" s="178"/>
      <c r="BE813" s="178"/>
      <c r="BF813" s="178"/>
      <c r="BG813" s="178"/>
      <c r="BH813" s="178"/>
      <c r="BI813" s="178"/>
      <c r="BJ813" s="178"/>
      <c r="BK813" s="178"/>
      <c r="BL813" s="178"/>
      <c r="BM813" s="178"/>
      <c r="BN813" s="178"/>
      <c r="BO813" s="178"/>
      <c r="BP813" s="178"/>
      <c r="BQ813" s="178"/>
      <c r="BR813" s="178"/>
      <c r="BS813" s="178"/>
      <c r="BT813" s="178"/>
      <c r="BU813" s="178"/>
      <c r="BV813" s="178"/>
      <c r="BW813" s="178"/>
      <c r="BX813" s="178"/>
      <c r="BY813" s="178"/>
      <c r="BZ813" s="178"/>
      <c r="CA813" s="178"/>
      <c r="CB813" s="178"/>
      <c r="CC813" s="178"/>
      <c r="CD813" s="178"/>
      <c r="CE813" s="178"/>
      <c r="CF813" s="178"/>
      <c r="CG813" s="178"/>
      <c r="CH813" s="178"/>
      <c r="CI813" s="178"/>
      <c r="CJ813" s="178"/>
      <c r="CK813" s="178"/>
      <c r="CL813" s="178"/>
      <c r="CM813" s="178"/>
      <c r="CN813" s="178"/>
      <c r="CO813" s="178"/>
      <c r="CP813" s="178"/>
      <c r="CQ813" s="178"/>
      <c r="CR813" s="178"/>
      <c r="CS813" s="178"/>
      <c r="CT813" s="178"/>
      <c r="CU813" s="178"/>
      <c r="CV813" s="178"/>
      <c r="CW813" s="178"/>
      <c r="CX813" s="178"/>
      <c r="CY813" s="178"/>
      <c r="CZ813" s="178"/>
      <c r="DA813" s="178"/>
      <c r="DB813" s="178"/>
      <c r="DC813" s="178"/>
      <c r="DD813" s="178"/>
      <c r="DE813" s="178"/>
      <c r="DF813" s="178"/>
      <c r="DG813" s="178"/>
      <c r="DH813" s="178"/>
      <c r="DI813" s="178"/>
      <c r="DJ813" s="178"/>
      <c r="DK813" s="178"/>
      <c r="DL813" s="178"/>
      <c r="DM813" s="178"/>
      <c r="DN813" s="178"/>
      <c r="DO813" s="178"/>
      <c r="DP813" s="178"/>
      <c r="DQ813" s="178"/>
      <c r="DR813" s="178"/>
      <c r="DS813" s="178"/>
      <c r="DT813" s="178"/>
      <c r="DU813" s="178"/>
      <c r="DV813" s="178"/>
      <c r="DW813" s="178"/>
      <c r="DX813" s="178"/>
      <c r="DY813" s="178"/>
      <c r="DZ813" s="178"/>
      <c r="EA813" s="178"/>
      <c r="EB813" s="178"/>
      <c r="EC813" s="178"/>
      <c r="ED813" s="178"/>
      <c r="EE813" s="178"/>
      <c r="EF813" s="178"/>
      <c r="EG813" s="178"/>
      <c r="EH813" s="178"/>
      <c r="EI813" s="178"/>
      <c r="EJ813" s="178"/>
      <c r="EK813" s="178"/>
      <c r="EL813" s="178"/>
      <c r="EM813" s="178"/>
      <c r="EN813" s="178"/>
      <c r="EO813" s="178"/>
      <c r="EP813" s="178"/>
      <c r="EQ813" s="178"/>
      <c r="ER813" s="178"/>
      <c r="ES813" s="178"/>
      <c r="ET813" s="178"/>
      <c r="EU813" s="178"/>
      <c r="EV813" s="178"/>
      <c r="EW813" s="178"/>
      <c r="EX813" s="178"/>
      <c r="EY813" s="178"/>
      <c r="EZ813" s="178"/>
      <c r="FA813" s="178"/>
      <c r="FB813" s="178"/>
      <c r="FC813" s="178"/>
      <c r="FD813" s="178"/>
      <c r="FE813" s="178"/>
      <c r="FF813" s="178"/>
      <c r="FG813" s="178"/>
      <c r="FH813" s="178"/>
      <c r="FI813" s="178"/>
      <c r="FJ813" s="178"/>
      <c r="FK813" s="178"/>
      <c r="FL813" s="178"/>
      <c r="FM813" s="178"/>
      <c r="FN813" s="178"/>
      <c r="FO813" s="178"/>
      <c r="FP813" s="178"/>
      <c r="FQ813" s="178"/>
      <c r="FR813" s="178"/>
      <c r="FS813" s="178"/>
      <c r="FT813" s="178"/>
    </row>
    <row r="814" spans="1:176">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c r="AH814" s="178"/>
      <c r="AI814" s="178"/>
      <c r="AJ814" s="178"/>
      <c r="AK814" s="178"/>
      <c r="AL814" s="178"/>
      <c r="AM814" s="178"/>
      <c r="AN814" s="178"/>
      <c r="AO814" s="178"/>
      <c r="AP814" s="178"/>
      <c r="AQ814" s="178"/>
      <c r="AR814" s="178"/>
      <c r="AS814" s="178"/>
      <c r="AT814" s="178"/>
      <c r="AU814" s="178"/>
      <c r="AV814" s="178"/>
      <c r="AW814" s="178"/>
      <c r="AX814" s="178"/>
      <c r="AY814" s="178"/>
      <c r="AZ814" s="178"/>
      <c r="BA814" s="178"/>
      <c r="BB814" s="178"/>
      <c r="BC814" s="178"/>
      <c r="BD814" s="178"/>
      <c r="BE814" s="178"/>
      <c r="BF814" s="178"/>
      <c r="BG814" s="178"/>
      <c r="BH814" s="178"/>
      <c r="BI814" s="178"/>
      <c r="BJ814" s="178"/>
      <c r="BK814" s="178"/>
      <c r="BL814" s="178"/>
      <c r="BM814" s="178"/>
      <c r="BN814" s="178"/>
      <c r="BO814" s="178"/>
      <c r="BP814" s="178"/>
      <c r="BQ814" s="178"/>
      <c r="BR814" s="178"/>
      <c r="BS814" s="178"/>
      <c r="BT814" s="178"/>
      <c r="BU814" s="178"/>
      <c r="BV814" s="178"/>
      <c r="BW814" s="178"/>
      <c r="BX814" s="178"/>
      <c r="BY814" s="178"/>
      <c r="BZ814" s="178"/>
      <c r="CA814" s="178"/>
      <c r="CB814" s="178"/>
      <c r="CC814" s="178"/>
      <c r="CD814" s="178"/>
      <c r="CE814" s="178"/>
      <c r="CF814" s="178"/>
      <c r="CG814" s="178"/>
      <c r="CH814" s="178"/>
      <c r="CI814" s="178"/>
      <c r="CJ814" s="178"/>
      <c r="CK814" s="178"/>
      <c r="CL814" s="178"/>
      <c r="CM814" s="178"/>
      <c r="CN814" s="178"/>
      <c r="CO814" s="178"/>
      <c r="CP814" s="178"/>
      <c r="CQ814" s="178"/>
      <c r="CR814" s="178"/>
      <c r="CS814" s="178"/>
      <c r="CT814" s="178"/>
      <c r="CU814" s="178"/>
      <c r="CV814" s="178"/>
      <c r="CW814" s="178"/>
      <c r="CX814" s="178"/>
      <c r="CY814" s="178"/>
      <c r="CZ814" s="178"/>
      <c r="DA814" s="178"/>
      <c r="DB814" s="178"/>
      <c r="DC814" s="178"/>
      <c r="DD814" s="178"/>
      <c r="DE814" s="178"/>
      <c r="DF814" s="178"/>
      <c r="DG814" s="178"/>
      <c r="DH814" s="178"/>
      <c r="DI814" s="178"/>
      <c r="DJ814" s="178"/>
      <c r="DK814" s="178"/>
      <c r="DL814" s="178"/>
      <c r="DM814" s="178"/>
      <c r="DN814" s="178"/>
      <c r="DO814" s="178"/>
      <c r="DP814" s="178"/>
      <c r="DQ814" s="178"/>
      <c r="DR814" s="178"/>
      <c r="DS814" s="178"/>
      <c r="DT814" s="178"/>
      <c r="DU814" s="178"/>
      <c r="DV814" s="178"/>
      <c r="DW814" s="178"/>
      <c r="DX814" s="178"/>
      <c r="DY814" s="178"/>
      <c r="DZ814" s="178"/>
      <c r="EA814" s="178"/>
      <c r="EB814" s="178"/>
      <c r="EC814" s="178"/>
      <c r="ED814" s="178"/>
      <c r="EE814" s="178"/>
      <c r="EF814" s="178"/>
      <c r="EG814" s="178"/>
      <c r="EH814" s="178"/>
      <c r="EI814" s="178"/>
      <c r="EJ814" s="178"/>
      <c r="EK814" s="178"/>
      <c r="EL814" s="178"/>
      <c r="EM814" s="178"/>
      <c r="EN814" s="178"/>
      <c r="EO814" s="178"/>
      <c r="EP814" s="178"/>
      <c r="EQ814" s="178"/>
      <c r="ER814" s="178"/>
      <c r="ES814" s="178"/>
      <c r="ET814" s="178"/>
      <c r="EU814" s="178"/>
      <c r="EV814" s="178"/>
      <c r="EW814" s="178"/>
      <c r="EX814" s="178"/>
      <c r="EY814" s="178"/>
      <c r="EZ814" s="178"/>
      <c r="FA814" s="178"/>
      <c r="FB814" s="178"/>
      <c r="FC814" s="178"/>
      <c r="FD814" s="178"/>
      <c r="FE814" s="178"/>
      <c r="FF814" s="178"/>
      <c r="FG814" s="178"/>
      <c r="FH814" s="178"/>
      <c r="FI814" s="178"/>
      <c r="FJ814" s="178"/>
      <c r="FK814" s="178"/>
      <c r="FL814" s="178"/>
      <c r="FM814" s="178"/>
      <c r="FN814" s="178"/>
      <c r="FO814" s="178"/>
      <c r="FP814" s="178"/>
      <c r="FQ814" s="178"/>
      <c r="FR814" s="178"/>
      <c r="FS814" s="178"/>
      <c r="FT814" s="178"/>
    </row>
    <row r="815" spans="1:176">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c r="AJ815" s="178"/>
      <c r="AK815" s="178"/>
      <c r="AL815" s="178"/>
      <c r="AM815" s="178"/>
      <c r="AN815" s="178"/>
      <c r="AO815" s="178"/>
      <c r="AP815" s="178"/>
      <c r="AQ815" s="178"/>
      <c r="AR815" s="178"/>
      <c r="AS815" s="178"/>
      <c r="AT815" s="178"/>
      <c r="AU815" s="178"/>
      <c r="AV815" s="178"/>
      <c r="AW815" s="178"/>
      <c r="AX815" s="178"/>
      <c r="AY815" s="178"/>
      <c r="AZ815" s="178"/>
      <c r="BA815" s="178"/>
      <c r="BB815" s="178"/>
      <c r="BC815" s="178"/>
      <c r="BD815" s="178"/>
      <c r="BE815" s="178"/>
      <c r="BF815" s="178"/>
      <c r="BG815" s="178"/>
      <c r="BH815" s="178"/>
      <c r="BI815" s="178"/>
      <c r="BJ815" s="178"/>
      <c r="BK815" s="178"/>
      <c r="BL815" s="178"/>
      <c r="BM815" s="178"/>
      <c r="BN815" s="178"/>
      <c r="BO815" s="178"/>
      <c r="BP815" s="178"/>
      <c r="BQ815" s="178"/>
      <c r="BR815" s="178"/>
      <c r="BS815" s="178"/>
      <c r="BT815" s="178"/>
      <c r="BU815" s="178"/>
      <c r="BV815" s="178"/>
      <c r="BW815" s="178"/>
      <c r="BX815" s="178"/>
      <c r="BY815" s="178"/>
      <c r="BZ815" s="178"/>
      <c r="CA815" s="178"/>
      <c r="CB815" s="178"/>
      <c r="CC815" s="178"/>
      <c r="CD815" s="178"/>
      <c r="CE815" s="178"/>
      <c r="CF815" s="178"/>
      <c r="CG815" s="178"/>
      <c r="CH815" s="178"/>
      <c r="CI815" s="178"/>
      <c r="CJ815" s="178"/>
      <c r="CK815" s="178"/>
      <c r="CL815" s="178"/>
      <c r="CM815" s="178"/>
      <c r="CN815" s="178"/>
      <c r="CO815" s="178"/>
      <c r="CP815" s="178"/>
      <c r="CQ815" s="178"/>
      <c r="CR815" s="178"/>
      <c r="CS815" s="178"/>
      <c r="CT815" s="178"/>
      <c r="CU815" s="178"/>
      <c r="CV815" s="178"/>
      <c r="CW815" s="178"/>
      <c r="CX815" s="178"/>
      <c r="CY815" s="178"/>
      <c r="CZ815" s="178"/>
      <c r="DA815" s="178"/>
      <c r="DB815" s="178"/>
      <c r="DC815" s="178"/>
      <c r="DD815" s="178"/>
      <c r="DE815" s="178"/>
      <c r="DF815" s="178"/>
      <c r="DG815" s="178"/>
      <c r="DH815" s="178"/>
      <c r="DI815" s="178"/>
      <c r="DJ815" s="178"/>
      <c r="DK815" s="178"/>
      <c r="DL815" s="178"/>
      <c r="DM815" s="178"/>
      <c r="DN815" s="178"/>
      <c r="DO815" s="178"/>
      <c r="DP815" s="178"/>
      <c r="DQ815" s="178"/>
      <c r="DR815" s="178"/>
      <c r="DS815" s="178"/>
      <c r="DT815" s="178"/>
      <c r="DU815" s="178"/>
      <c r="DV815" s="178"/>
      <c r="DW815" s="178"/>
      <c r="DX815" s="178"/>
      <c r="DY815" s="178"/>
      <c r="DZ815" s="178"/>
      <c r="EA815" s="178"/>
      <c r="EB815" s="178"/>
      <c r="EC815" s="178"/>
      <c r="ED815" s="178"/>
      <c r="EE815" s="178"/>
      <c r="EF815" s="178"/>
      <c r="EG815" s="178"/>
      <c r="EH815" s="178"/>
      <c r="EI815" s="178"/>
      <c r="EJ815" s="178"/>
      <c r="EK815" s="178"/>
      <c r="EL815" s="178"/>
      <c r="EM815" s="178"/>
      <c r="EN815" s="178"/>
      <c r="EO815" s="178"/>
      <c r="EP815" s="178"/>
      <c r="EQ815" s="178"/>
      <c r="ER815" s="178"/>
      <c r="ES815" s="178"/>
      <c r="ET815" s="178"/>
      <c r="EU815" s="178"/>
      <c r="EV815" s="178"/>
      <c r="EW815" s="178"/>
      <c r="EX815" s="178"/>
      <c r="EY815" s="178"/>
      <c r="EZ815" s="178"/>
      <c r="FA815" s="178"/>
      <c r="FB815" s="178"/>
      <c r="FC815" s="178"/>
      <c r="FD815" s="178"/>
      <c r="FE815" s="178"/>
      <c r="FF815" s="178"/>
      <c r="FG815" s="178"/>
      <c r="FH815" s="178"/>
      <c r="FI815" s="178"/>
      <c r="FJ815" s="178"/>
      <c r="FK815" s="178"/>
      <c r="FL815" s="178"/>
      <c r="FM815" s="178"/>
      <c r="FN815" s="178"/>
      <c r="FO815" s="178"/>
      <c r="FP815" s="178"/>
      <c r="FQ815" s="178"/>
      <c r="FR815" s="178"/>
      <c r="FS815" s="178"/>
      <c r="FT815" s="178"/>
    </row>
    <row r="816" spans="1:176">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c r="AJ816" s="178"/>
      <c r="AK816" s="178"/>
      <c r="AL816" s="178"/>
      <c r="AM816" s="178"/>
      <c r="AN816" s="178"/>
      <c r="AO816" s="178"/>
      <c r="AP816" s="178"/>
      <c r="AQ816" s="178"/>
      <c r="AR816" s="178"/>
      <c r="AS816" s="178"/>
      <c r="AT816" s="178"/>
      <c r="AU816" s="178"/>
      <c r="AV816" s="178"/>
      <c r="AW816" s="178"/>
      <c r="AX816" s="178"/>
      <c r="AY816" s="178"/>
      <c r="AZ816" s="178"/>
      <c r="BA816" s="178"/>
      <c r="BB816" s="178"/>
      <c r="BC816" s="178"/>
      <c r="BD816" s="178"/>
      <c r="BE816" s="178"/>
      <c r="BF816" s="178"/>
      <c r="BG816" s="178"/>
      <c r="BH816" s="178"/>
      <c r="BI816" s="178"/>
      <c r="BJ816" s="178"/>
      <c r="BK816" s="178"/>
      <c r="BL816" s="178"/>
      <c r="BM816" s="178"/>
      <c r="BN816" s="178"/>
      <c r="BO816" s="178"/>
      <c r="BP816" s="178"/>
      <c r="BQ816" s="178"/>
      <c r="BR816" s="178"/>
      <c r="BS816" s="178"/>
      <c r="BT816" s="178"/>
      <c r="BU816" s="178"/>
      <c r="BV816" s="178"/>
      <c r="BW816" s="178"/>
      <c r="BX816" s="178"/>
      <c r="BY816" s="178"/>
      <c r="BZ816" s="178"/>
      <c r="CA816" s="178"/>
      <c r="CB816" s="178"/>
      <c r="CC816" s="178"/>
      <c r="CD816" s="178"/>
      <c r="CE816" s="178"/>
      <c r="CF816" s="178"/>
      <c r="CG816" s="178"/>
      <c r="CH816" s="178"/>
      <c r="CI816" s="178"/>
      <c r="CJ816" s="178"/>
      <c r="CK816" s="178"/>
      <c r="CL816" s="178"/>
      <c r="CM816" s="178"/>
      <c r="CN816" s="178"/>
      <c r="CO816" s="178"/>
      <c r="CP816" s="178"/>
      <c r="CQ816" s="178"/>
      <c r="CR816" s="178"/>
      <c r="CS816" s="178"/>
      <c r="CT816" s="178"/>
      <c r="CU816" s="178"/>
      <c r="CV816" s="178"/>
      <c r="CW816" s="178"/>
      <c r="CX816" s="178"/>
      <c r="CY816" s="178"/>
      <c r="CZ816" s="178"/>
      <c r="DA816" s="178"/>
      <c r="DB816" s="178"/>
      <c r="DC816" s="178"/>
      <c r="DD816" s="178"/>
      <c r="DE816" s="178"/>
      <c r="DF816" s="178"/>
      <c r="DG816" s="178"/>
      <c r="DH816" s="178"/>
      <c r="DI816" s="178"/>
      <c r="DJ816" s="178"/>
      <c r="DK816" s="178"/>
      <c r="DL816" s="178"/>
      <c r="DM816" s="178"/>
      <c r="DN816" s="178"/>
      <c r="DO816" s="178"/>
      <c r="DP816" s="178"/>
      <c r="DQ816" s="178"/>
      <c r="DR816" s="178"/>
      <c r="DS816" s="178"/>
      <c r="DT816" s="178"/>
      <c r="DU816" s="178"/>
      <c r="DV816" s="178"/>
      <c r="DW816" s="178"/>
      <c r="DX816" s="178"/>
      <c r="DY816" s="178"/>
      <c r="DZ816" s="178"/>
      <c r="EA816" s="178"/>
      <c r="EB816" s="178"/>
      <c r="EC816" s="178"/>
      <c r="ED816" s="178"/>
      <c r="EE816" s="178"/>
      <c r="EF816" s="178"/>
      <c r="EG816" s="178"/>
      <c r="EH816" s="178"/>
      <c r="EI816" s="178"/>
      <c r="EJ816" s="178"/>
      <c r="EK816" s="178"/>
      <c r="EL816" s="178"/>
      <c r="EM816" s="178"/>
      <c r="EN816" s="178"/>
      <c r="EO816" s="178"/>
      <c r="EP816" s="178"/>
      <c r="EQ816" s="178"/>
      <c r="ER816" s="178"/>
      <c r="ES816" s="178"/>
      <c r="ET816" s="178"/>
      <c r="EU816" s="178"/>
      <c r="EV816" s="178"/>
      <c r="EW816" s="178"/>
      <c r="EX816" s="178"/>
      <c r="EY816" s="178"/>
      <c r="EZ816" s="178"/>
      <c r="FA816" s="178"/>
      <c r="FB816" s="178"/>
      <c r="FC816" s="178"/>
      <c r="FD816" s="178"/>
      <c r="FE816" s="178"/>
      <c r="FF816" s="178"/>
      <c r="FG816" s="178"/>
      <c r="FH816" s="178"/>
      <c r="FI816" s="178"/>
      <c r="FJ816" s="178"/>
      <c r="FK816" s="178"/>
      <c r="FL816" s="178"/>
      <c r="FM816" s="178"/>
      <c r="FN816" s="178"/>
      <c r="FO816" s="178"/>
      <c r="FP816" s="178"/>
      <c r="FQ816" s="178"/>
      <c r="FR816" s="178"/>
      <c r="FS816" s="178"/>
      <c r="FT816" s="178"/>
    </row>
    <row r="817" spans="1:176">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c r="AH817" s="178"/>
      <c r="AI817" s="178"/>
      <c r="AJ817" s="178"/>
      <c r="AK817" s="178"/>
      <c r="AL817" s="178"/>
      <c r="AM817" s="178"/>
      <c r="AN817" s="178"/>
      <c r="AO817" s="178"/>
      <c r="AP817" s="178"/>
      <c r="AQ817" s="178"/>
      <c r="AR817" s="178"/>
      <c r="AS817" s="178"/>
      <c r="AT817" s="178"/>
      <c r="AU817" s="178"/>
      <c r="AV817" s="178"/>
      <c r="AW817" s="178"/>
      <c r="AX817" s="178"/>
      <c r="AY817" s="178"/>
      <c r="AZ817" s="178"/>
      <c r="BA817" s="178"/>
      <c r="BB817" s="178"/>
      <c r="BC817" s="178"/>
      <c r="BD817" s="178"/>
      <c r="BE817" s="178"/>
      <c r="BF817" s="178"/>
      <c r="BG817" s="178"/>
      <c r="BH817" s="178"/>
      <c r="BI817" s="178"/>
      <c r="BJ817" s="178"/>
      <c r="BK817" s="178"/>
      <c r="BL817" s="178"/>
      <c r="BM817" s="178"/>
      <c r="BN817" s="178"/>
      <c r="BO817" s="178"/>
      <c r="BP817" s="178"/>
      <c r="BQ817" s="178"/>
      <c r="BR817" s="178"/>
      <c r="BS817" s="178"/>
      <c r="BT817" s="178"/>
      <c r="BU817" s="178"/>
      <c r="BV817" s="178"/>
      <c r="BW817" s="178"/>
      <c r="BX817" s="178"/>
      <c r="BY817" s="178"/>
      <c r="BZ817" s="178"/>
      <c r="CA817" s="178"/>
      <c r="CB817" s="178"/>
      <c r="CC817" s="178"/>
      <c r="CD817" s="178"/>
      <c r="CE817" s="178"/>
      <c r="CF817" s="178"/>
      <c r="CG817" s="178"/>
      <c r="CH817" s="178"/>
      <c r="CI817" s="178"/>
      <c r="CJ817" s="178"/>
      <c r="CK817" s="178"/>
      <c r="CL817" s="178"/>
      <c r="CM817" s="178"/>
      <c r="CN817" s="178"/>
      <c r="CO817" s="178"/>
      <c r="CP817" s="178"/>
      <c r="CQ817" s="178"/>
      <c r="CR817" s="178"/>
      <c r="CS817" s="178"/>
      <c r="CT817" s="178"/>
      <c r="CU817" s="178"/>
      <c r="CV817" s="178"/>
      <c r="CW817" s="178"/>
      <c r="CX817" s="178"/>
      <c r="CY817" s="178"/>
      <c r="CZ817" s="178"/>
      <c r="DA817" s="178"/>
      <c r="DB817" s="178"/>
      <c r="DC817" s="178"/>
      <c r="DD817" s="178"/>
      <c r="DE817" s="178"/>
      <c r="DF817" s="178"/>
      <c r="DG817" s="178"/>
      <c r="DH817" s="178"/>
      <c r="DI817" s="178"/>
      <c r="DJ817" s="178"/>
      <c r="DK817" s="178"/>
      <c r="DL817" s="178"/>
      <c r="DM817" s="178"/>
      <c r="DN817" s="178"/>
      <c r="DO817" s="178"/>
      <c r="DP817" s="178"/>
      <c r="DQ817" s="178"/>
      <c r="DR817" s="178"/>
      <c r="DS817" s="178"/>
      <c r="DT817" s="178"/>
      <c r="DU817" s="178"/>
      <c r="DV817" s="178"/>
      <c r="DW817" s="178"/>
      <c r="DX817" s="178"/>
      <c r="DY817" s="178"/>
      <c r="DZ817" s="178"/>
      <c r="EA817" s="178"/>
      <c r="EB817" s="178"/>
      <c r="EC817" s="178"/>
      <c r="ED817" s="178"/>
      <c r="EE817" s="178"/>
      <c r="EF817" s="178"/>
      <c r="EG817" s="178"/>
      <c r="EH817" s="178"/>
      <c r="EI817" s="178"/>
      <c r="EJ817" s="178"/>
      <c r="EK817" s="178"/>
      <c r="EL817" s="178"/>
      <c r="EM817" s="178"/>
      <c r="EN817" s="178"/>
      <c r="EO817" s="178"/>
      <c r="EP817" s="178"/>
      <c r="EQ817" s="178"/>
      <c r="ER817" s="178"/>
      <c r="ES817" s="178"/>
      <c r="ET817" s="178"/>
      <c r="EU817" s="178"/>
      <c r="EV817" s="178"/>
      <c r="EW817" s="178"/>
      <c r="EX817" s="178"/>
      <c r="EY817" s="178"/>
      <c r="EZ817" s="178"/>
      <c r="FA817" s="178"/>
      <c r="FB817" s="178"/>
      <c r="FC817" s="178"/>
      <c r="FD817" s="178"/>
      <c r="FE817" s="178"/>
      <c r="FF817" s="178"/>
      <c r="FG817" s="178"/>
      <c r="FH817" s="178"/>
      <c r="FI817" s="178"/>
      <c r="FJ817" s="178"/>
      <c r="FK817" s="178"/>
      <c r="FL817" s="178"/>
      <c r="FM817" s="178"/>
      <c r="FN817" s="178"/>
      <c r="FO817" s="178"/>
      <c r="FP817" s="178"/>
      <c r="FQ817" s="178"/>
      <c r="FR817" s="178"/>
      <c r="FS817" s="178"/>
      <c r="FT817" s="178"/>
    </row>
    <row r="818" spans="1:176">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c r="AH818" s="178"/>
      <c r="AI818" s="178"/>
      <c r="AJ818" s="178"/>
      <c r="AK818" s="178"/>
      <c r="AL818" s="178"/>
      <c r="AM818" s="178"/>
      <c r="AN818" s="178"/>
      <c r="AO818" s="178"/>
      <c r="AP818" s="178"/>
      <c r="AQ818" s="178"/>
      <c r="AR818" s="178"/>
      <c r="AS818" s="178"/>
      <c r="AT818" s="178"/>
      <c r="AU818" s="178"/>
      <c r="AV818" s="178"/>
      <c r="AW818" s="178"/>
      <c r="AX818" s="178"/>
      <c r="AY818" s="178"/>
      <c r="AZ818" s="178"/>
      <c r="BA818" s="178"/>
      <c r="BB818" s="178"/>
      <c r="BC818" s="178"/>
      <c r="BD818" s="178"/>
      <c r="BE818" s="178"/>
      <c r="BF818" s="178"/>
      <c r="BG818" s="178"/>
      <c r="BH818" s="178"/>
      <c r="BI818" s="178"/>
      <c r="BJ818" s="178"/>
      <c r="BK818" s="178"/>
      <c r="BL818" s="178"/>
      <c r="BM818" s="178"/>
      <c r="BN818" s="178"/>
      <c r="BO818" s="178"/>
      <c r="BP818" s="178"/>
      <c r="BQ818" s="178"/>
      <c r="BR818" s="178"/>
      <c r="BS818" s="178"/>
      <c r="BT818" s="178"/>
      <c r="BU818" s="178"/>
      <c r="BV818" s="178"/>
      <c r="BW818" s="178"/>
      <c r="BX818" s="178"/>
      <c r="BY818" s="178"/>
      <c r="BZ818" s="178"/>
      <c r="CA818" s="178"/>
      <c r="CB818" s="178"/>
      <c r="CC818" s="178"/>
      <c r="CD818" s="178"/>
      <c r="CE818" s="178"/>
      <c r="CF818" s="178"/>
      <c r="CG818" s="178"/>
      <c r="CH818" s="178"/>
      <c r="CI818" s="178"/>
      <c r="CJ818" s="178"/>
      <c r="CK818" s="178"/>
      <c r="CL818" s="178"/>
      <c r="CM818" s="178"/>
      <c r="CN818" s="178"/>
      <c r="CO818" s="178"/>
      <c r="CP818" s="178"/>
      <c r="CQ818" s="178"/>
      <c r="CR818" s="178"/>
      <c r="CS818" s="178"/>
      <c r="CT818" s="178"/>
      <c r="CU818" s="178"/>
      <c r="CV818" s="178"/>
      <c r="CW818" s="178"/>
      <c r="CX818" s="178"/>
      <c r="CY818" s="178"/>
      <c r="CZ818" s="178"/>
      <c r="DA818" s="178"/>
      <c r="DB818" s="178"/>
      <c r="DC818" s="178"/>
      <c r="DD818" s="178"/>
      <c r="DE818" s="178"/>
      <c r="DF818" s="178"/>
      <c r="DG818" s="178"/>
      <c r="DH818" s="178"/>
      <c r="DI818" s="178"/>
      <c r="DJ818" s="178"/>
      <c r="DK818" s="178"/>
      <c r="DL818" s="178"/>
      <c r="DM818" s="178"/>
      <c r="DN818" s="178"/>
      <c r="DO818" s="178"/>
      <c r="DP818" s="178"/>
      <c r="DQ818" s="178"/>
      <c r="DR818" s="178"/>
      <c r="DS818" s="178"/>
      <c r="DT818" s="178"/>
      <c r="DU818" s="178"/>
      <c r="DV818" s="178"/>
      <c r="DW818" s="178"/>
      <c r="DX818" s="178"/>
      <c r="DY818" s="178"/>
      <c r="DZ818" s="178"/>
      <c r="EA818" s="178"/>
      <c r="EB818" s="178"/>
      <c r="EC818" s="178"/>
      <c r="ED818" s="178"/>
      <c r="EE818" s="178"/>
      <c r="EF818" s="178"/>
      <c r="EG818" s="178"/>
      <c r="EH818" s="178"/>
      <c r="EI818" s="178"/>
      <c r="EJ818" s="178"/>
      <c r="EK818" s="178"/>
      <c r="EL818" s="178"/>
      <c r="EM818" s="178"/>
      <c r="EN818" s="178"/>
      <c r="EO818" s="178"/>
      <c r="EP818" s="178"/>
      <c r="EQ818" s="178"/>
      <c r="ER818" s="178"/>
      <c r="ES818" s="178"/>
      <c r="ET818" s="178"/>
      <c r="EU818" s="178"/>
      <c r="EV818" s="178"/>
      <c r="EW818" s="178"/>
      <c r="EX818" s="178"/>
      <c r="EY818" s="178"/>
      <c r="EZ818" s="178"/>
      <c r="FA818" s="178"/>
      <c r="FB818" s="178"/>
      <c r="FC818" s="178"/>
      <c r="FD818" s="178"/>
      <c r="FE818" s="178"/>
      <c r="FF818" s="178"/>
      <c r="FG818" s="178"/>
      <c r="FH818" s="178"/>
      <c r="FI818" s="178"/>
      <c r="FJ818" s="178"/>
      <c r="FK818" s="178"/>
      <c r="FL818" s="178"/>
      <c r="FM818" s="178"/>
      <c r="FN818" s="178"/>
      <c r="FO818" s="178"/>
      <c r="FP818" s="178"/>
      <c r="FQ818" s="178"/>
      <c r="FR818" s="178"/>
      <c r="FS818" s="178"/>
      <c r="FT818" s="178"/>
    </row>
    <row r="819" spans="1:176">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c r="AH819" s="178"/>
      <c r="AI819" s="178"/>
      <c r="AJ819" s="178"/>
      <c r="AK819" s="178"/>
      <c r="AL819" s="178"/>
      <c r="AM819" s="178"/>
      <c r="AN819" s="178"/>
      <c r="AO819" s="178"/>
      <c r="AP819" s="178"/>
      <c r="AQ819" s="178"/>
      <c r="AR819" s="178"/>
      <c r="AS819" s="178"/>
      <c r="AT819" s="178"/>
      <c r="AU819" s="178"/>
      <c r="AV819" s="178"/>
      <c r="AW819" s="178"/>
      <c r="AX819" s="178"/>
      <c r="AY819" s="178"/>
      <c r="AZ819" s="178"/>
      <c r="BA819" s="178"/>
      <c r="BB819" s="178"/>
      <c r="BC819" s="178"/>
      <c r="BD819" s="178"/>
      <c r="BE819" s="178"/>
      <c r="BF819" s="178"/>
      <c r="BG819" s="178"/>
      <c r="BH819" s="178"/>
      <c r="BI819" s="178"/>
      <c r="BJ819" s="178"/>
      <c r="BK819" s="178"/>
      <c r="BL819" s="178"/>
      <c r="BM819" s="178"/>
      <c r="BN819" s="178"/>
      <c r="BO819" s="178"/>
      <c r="BP819" s="178"/>
      <c r="BQ819" s="178"/>
      <c r="BR819" s="178"/>
      <c r="BS819" s="178"/>
      <c r="BT819" s="178"/>
      <c r="BU819" s="178"/>
      <c r="BV819" s="178"/>
      <c r="BW819" s="178"/>
      <c r="BX819" s="178"/>
      <c r="BY819" s="178"/>
      <c r="BZ819" s="178"/>
      <c r="CA819" s="178"/>
      <c r="CB819" s="178"/>
      <c r="CC819" s="178"/>
      <c r="CD819" s="178"/>
      <c r="CE819" s="178"/>
      <c r="CF819" s="178"/>
      <c r="CG819" s="178"/>
      <c r="CH819" s="178"/>
      <c r="CI819" s="178"/>
      <c r="CJ819" s="178"/>
      <c r="CK819" s="178"/>
      <c r="CL819" s="178"/>
      <c r="CM819" s="178"/>
      <c r="CN819" s="178"/>
      <c r="CO819" s="178"/>
      <c r="CP819" s="178"/>
      <c r="CQ819" s="178"/>
      <c r="CR819" s="178"/>
      <c r="CS819" s="178"/>
      <c r="CT819" s="178"/>
      <c r="CU819" s="178"/>
      <c r="CV819" s="178"/>
      <c r="CW819" s="178"/>
      <c r="CX819" s="178"/>
      <c r="CY819" s="178"/>
      <c r="CZ819" s="178"/>
      <c r="DA819" s="178"/>
      <c r="DB819" s="178"/>
      <c r="DC819" s="178"/>
      <c r="DD819" s="178"/>
      <c r="DE819" s="178"/>
      <c r="DF819" s="178"/>
      <c r="DG819" s="178"/>
      <c r="DH819" s="178"/>
      <c r="DI819" s="178"/>
      <c r="DJ819" s="178"/>
      <c r="DK819" s="178"/>
      <c r="DL819" s="178"/>
      <c r="DM819" s="178"/>
      <c r="DN819" s="178"/>
      <c r="DO819" s="178"/>
      <c r="DP819" s="178"/>
      <c r="DQ819" s="178"/>
      <c r="DR819" s="178"/>
      <c r="DS819" s="178"/>
      <c r="DT819" s="178"/>
      <c r="DU819" s="178"/>
      <c r="DV819" s="178"/>
      <c r="DW819" s="178"/>
      <c r="DX819" s="178"/>
      <c r="DY819" s="178"/>
      <c r="DZ819" s="178"/>
      <c r="EA819" s="178"/>
      <c r="EB819" s="178"/>
      <c r="EC819" s="178"/>
      <c r="ED819" s="178"/>
      <c r="EE819" s="178"/>
      <c r="EF819" s="178"/>
      <c r="EG819" s="178"/>
      <c r="EH819" s="178"/>
      <c r="EI819" s="178"/>
      <c r="EJ819" s="178"/>
      <c r="EK819" s="178"/>
      <c r="EL819" s="178"/>
      <c r="EM819" s="178"/>
      <c r="EN819" s="178"/>
      <c r="EO819" s="178"/>
      <c r="EP819" s="178"/>
      <c r="EQ819" s="178"/>
      <c r="ER819" s="178"/>
      <c r="ES819" s="178"/>
      <c r="ET819" s="178"/>
      <c r="EU819" s="178"/>
      <c r="EV819" s="178"/>
      <c r="EW819" s="178"/>
      <c r="EX819" s="178"/>
      <c r="EY819" s="178"/>
      <c r="EZ819" s="178"/>
      <c r="FA819" s="178"/>
      <c r="FB819" s="178"/>
      <c r="FC819" s="178"/>
      <c r="FD819" s="178"/>
      <c r="FE819" s="178"/>
      <c r="FF819" s="178"/>
      <c r="FG819" s="178"/>
      <c r="FH819" s="178"/>
      <c r="FI819" s="178"/>
      <c r="FJ819" s="178"/>
      <c r="FK819" s="178"/>
      <c r="FL819" s="178"/>
      <c r="FM819" s="178"/>
      <c r="FN819" s="178"/>
      <c r="FO819" s="178"/>
      <c r="FP819" s="178"/>
      <c r="FQ819" s="178"/>
      <c r="FR819" s="178"/>
      <c r="FS819" s="178"/>
      <c r="FT819" s="178"/>
    </row>
    <row r="820" spans="1:176">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c r="AH820" s="178"/>
      <c r="AI820" s="178"/>
      <c r="AJ820" s="178"/>
      <c r="AK820" s="178"/>
      <c r="AL820" s="178"/>
      <c r="AM820" s="178"/>
      <c r="AN820" s="178"/>
      <c r="AO820" s="178"/>
      <c r="AP820" s="178"/>
      <c r="AQ820" s="178"/>
      <c r="AR820" s="178"/>
      <c r="AS820" s="178"/>
      <c r="AT820" s="178"/>
      <c r="AU820" s="178"/>
      <c r="AV820" s="178"/>
      <c r="AW820" s="178"/>
      <c r="AX820" s="178"/>
      <c r="AY820" s="178"/>
      <c r="AZ820" s="178"/>
      <c r="BA820" s="178"/>
      <c r="BB820" s="178"/>
      <c r="BC820" s="178"/>
      <c r="BD820" s="178"/>
      <c r="BE820" s="178"/>
      <c r="BF820" s="178"/>
      <c r="BG820" s="178"/>
      <c r="BH820" s="178"/>
      <c r="BI820" s="178"/>
      <c r="BJ820" s="178"/>
      <c r="BK820" s="178"/>
      <c r="BL820" s="178"/>
      <c r="BM820" s="178"/>
      <c r="BN820" s="178"/>
      <c r="BO820" s="178"/>
      <c r="BP820" s="178"/>
      <c r="BQ820" s="178"/>
      <c r="BR820" s="178"/>
      <c r="BS820" s="178"/>
      <c r="BT820" s="178"/>
      <c r="BU820" s="178"/>
      <c r="BV820" s="178"/>
      <c r="BW820" s="178"/>
      <c r="BX820" s="178"/>
      <c r="BY820" s="178"/>
      <c r="BZ820" s="178"/>
      <c r="CA820" s="178"/>
      <c r="CB820" s="178"/>
      <c r="CC820" s="178"/>
      <c r="CD820" s="178"/>
      <c r="CE820" s="178"/>
      <c r="CF820" s="178"/>
      <c r="CG820" s="178"/>
      <c r="CH820" s="178"/>
      <c r="CI820" s="178"/>
      <c r="CJ820" s="178"/>
      <c r="CK820" s="178"/>
      <c r="CL820" s="178"/>
      <c r="CM820" s="178"/>
      <c r="CN820" s="178"/>
      <c r="CO820" s="178"/>
      <c r="CP820" s="178"/>
      <c r="CQ820" s="178"/>
      <c r="CR820" s="178"/>
      <c r="CS820" s="178"/>
      <c r="CT820" s="178"/>
      <c r="CU820" s="178"/>
      <c r="CV820" s="178"/>
      <c r="CW820" s="178"/>
      <c r="CX820" s="178"/>
      <c r="CY820" s="178"/>
      <c r="CZ820" s="178"/>
      <c r="DA820" s="178"/>
      <c r="DB820" s="178"/>
      <c r="DC820" s="178"/>
      <c r="DD820" s="178"/>
      <c r="DE820" s="178"/>
      <c r="DF820" s="178"/>
      <c r="DG820" s="178"/>
      <c r="DH820" s="178"/>
      <c r="DI820" s="178"/>
      <c r="DJ820" s="178"/>
      <c r="DK820" s="178"/>
      <c r="DL820" s="178"/>
      <c r="DM820" s="178"/>
      <c r="DN820" s="178"/>
      <c r="DO820" s="178"/>
      <c r="DP820" s="178"/>
      <c r="DQ820" s="178"/>
      <c r="DR820" s="178"/>
      <c r="DS820" s="178"/>
      <c r="DT820" s="178"/>
      <c r="DU820" s="178"/>
      <c r="DV820" s="178"/>
      <c r="DW820" s="178"/>
      <c r="DX820" s="178"/>
      <c r="DY820" s="178"/>
      <c r="DZ820" s="178"/>
      <c r="EA820" s="178"/>
      <c r="EB820" s="178"/>
      <c r="EC820" s="178"/>
      <c r="ED820" s="178"/>
      <c r="EE820" s="178"/>
      <c r="EF820" s="178"/>
      <c r="EG820" s="178"/>
      <c r="EH820" s="178"/>
      <c r="EI820" s="178"/>
      <c r="EJ820" s="178"/>
      <c r="EK820" s="178"/>
      <c r="EL820" s="178"/>
      <c r="EM820" s="178"/>
      <c r="EN820" s="178"/>
      <c r="EO820" s="178"/>
      <c r="EP820" s="178"/>
      <c r="EQ820" s="178"/>
      <c r="ER820" s="178"/>
      <c r="ES820" s="178"/>
      <c r="ET820" s="178"/>
      <c r="EU820" s="178"/>
      <c r="EV820" s="178"/>
      <c r="EW820" s="178"/>
      <c r="EX820" s="178"/>
      <c r="EY820" s="178"/>
      <c r="EZ820" s="178"/>
      <c r="FA820" s="178"/>
      <c r="FB820" s="178"/>
      <c r="FC820" s="178"/>
      <c r="FD820" s="178"/>
      <c r="FE820" s="178"/>
      <c r="FF820" s="178"/>
      <c r="FG820" s="178"/>
      <c r="FH820" s="178"/>
      <c r="FI820" s="178"/>
      <c r="FJ820" s="178"/>
      <c r="FK820" s="178"/>
      <c r="FL820" s="178"/>
      <c r="FM820" s="178"/>
      <c r="FN820" s="178"/>
      <c r="FO820" s="178"/>
      <c r="FP820" s="178"/>
      <c r="FQ820" s="178"/>
      <c r="FR820" s="178"/>
      <c r="FS820" s="178"/>
      <c r="FT820" s="178"/>
    </row>
    <row r="821" spans="1:176">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c r="AH821" s="178"/>
      <c r="AI821" s="178"/>
      <c r="AJ821" s="178"/>
      <c r="AK821" s="178"/>
      <c r="AL821" s="178"/>
      <c r="AM821" s="178"/>
      <c r="AN821" s="178"/>
      <c r="AO821" s="178"/>
      <c r="AP821" s="178"/>
      <c r="AQ821" s="178"/>
      <c r="AR821" s="178"/>
      <c r="AS821" s="178"/>
      <c r="AT821" s="178"/>
      <c r="AU821" s="178"/>
      <c r="AV821" s="178"/>
      <c r="AW821" s="178"/>
      <c r="AX821" s="178"/>
      <c r="AY821" s="178"/>
      <c r="AZ821" s="178"/>
      <c r="BA821" s="178"/>
      <c r="BB821" s="178"/>
      <c r="BC821" s="178"/>
      <c r="BD821" s="178"/>
      <c r="BE821" s="178"/>
      <c r="BF821" s="178"/>
      <c r="BG821" s="178"/>
      <c r="BH821" s="178"/>
      <c r="BI821" s="178"/>
      <c r="BJ821" s="178"/>
      <c r="BK821" s="178"/>
      <c r="BL821" s="178"/>
      <c r="BM821" s="178"/>
      <c r="BN821" s="178"/>
      <c r="BO821" s="178"/>
      <c r="BP821" s="178"/>
      <c r="BQ821" s="178"/>
      <c r="BR821" s="178"/>
      <c r="BS821" s="178"/>
      <c r="BT821" s="178"/>
      <c r="BU821" s="178"/>
      <c r="BV821" s="178"/>
      <c r="BW821" s="178"/>
      <c r="BX821" s="178"/>
      <c r="BY821" s="178"/>
      <c r="BZ821" s="178"/>
      <c r="CA821" s="178"/>
      <c r="CB821" s="178"/>
      <c r="CC821" s="178"/>
      <c r="CD821" s="178"/>
      <c r="CE821" s="178"/>
      <c r="CF821" s="178"/>
      <c r="CG821" s="178"/>
      <c r="CH821" s="178"/>
      <c r="CI821" s="178"/>
      <c r="CJ821" s="178"/>
      <c r="CK821" s="178"/>
      <c r="CL821" s="178"/>
      <c r="CM821" s="178"/>
      <c r="CN821" s="178"/>
      <c r="CO821" s="178"/>
      <c r="CP821" s="178"/>
      <c r="CQ821" s="178"/>
      <c r="CR821" s="178"/>
      <c r="CS821" s="178"/>
      <c r="CT821" s="178"/>
      <c r="CU821" s="178"/>
      <c r="CV821" s="178"/>
      <c r="CW821" s="178"/>
      <c r="CX821" s="178"/>
      <c r="CY821" s="178"/>
      <c r="CZ821" s="178"/>
      <c r="DA821" s="178"/>
      <c r="DB821" s="178"/>
      <c r="DC821" s="178"/>
      <c r="DD821" s="178"/>
      <c r="DE821" s="178"/>
      <c r="DF821" s="178"/>
      <c r="DG821" s="178"/>
      <c r="DH821" s="178"/>
      <c r="DI821" s="178"/>
      <c r="DJ821" s="178"/>
      <c r="DK821" s="178"/>
      <c r="DL821" s="178"/>
      <c r="DM821" s="178"/>
      <c r="DN821" s="178"/>
      <c r="DO821" s="178"/>
      <c r="DP821" s="178"/>
      <c r="DQ821" s="178"/>
      <c r="DR821" s="178"/>
      <c r="DS821" s="178"/>
      <c r="DT821" s="178"/>
      <c r="DU821" s="178"/>
      <c r="DV821" s="178"/>
      <c r="DW821" s="178"/>
      <c r="DX821" s="178"/>
      <c r="DY821" s="178"/>
      <c r="DZ821" s="178"/>
      <c r="EA821" s="178"/>
      <c r="EB821" s="178"/>
      <c r="EC821" s="178"/>
      <c r="ED821" s="178"/>
      <c r="EE821" s="178"/>
      <c r="EF821" s="178"/>
      <c r="EG821" s="178"/>
      <c r="EH821" s="178"/>
      <c r="EI821" s="178"/>
      <c r="EJ821" s="178"/>
      <c r="EK821" s="178"/>
      <c r="EL821" s="178"/>
      <c r="EM821" s="178"/>
      <c r="EN821" s="178"/>
      <c r="EO821" s="178"/>
      <c r="EP821" s="178"/>
      <c r="EQ821" s="178"/>
      <c r="ER821" s="178"/>
      <c r="ES821" s="178"/>
      <c r="ET821" s="178"/>
      <c r="EU821" s="178"/>
      <c r="EV821" s="178"/>
      <c r="EW821" s="178"/>
      <c r="EX821" s="178"/>
      <c r="EY821" s="178"/>
      <c r="EZ821" s="178"/>
      <c r="FA821" s="178"/>
      <c r="FB821" s="178"/>
      <c r="FC821" s="178"/>
      <c r="FD821" s="178"/>
      <c r="FE821" s="178"/>
      <c r="FF821" s="178"/>
      <c r="FG821" s="178"/>
      <c r="FH821" s="178"/>
      <c r="FI821" s="178"/>
      <c r="FJ821" s="178"/>
      <c r="FK821" s="178"/>
      <c r="FL821" s="178"/>
      <c r="FM821" s="178"/>
      <c r="FN821" s="178"/>
      <c r="FO821" s="178"/>
      <c r="FP821" s="178"/>
      <c r="FQ821" s="178"/>
      <c r="FR821" s="178"/>
      <c r="FS821" s="178"/>
      <c r="FT821" s="178"/>
    </row>
    <row r="822" spans="1:176">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c r="AH822" s="178"/>
      <c r="AI822" s="178"/>
      <c r="AJ822" s="178"/>
      <c r="AK822" s="178"/>
      <c r="AL822" s="178"/>
      <c r="AM822" s="178"/>
      <c r="AN822" s="178"/>
      <c r="AO822" s="178"/>
      <c r="AP822" s="178"/>
      <c r="AQ822" s="178"/>
      <c r="AR822" s="178"/>
      <c r="AS822" s="178"/>
      <c r="AT822" s="178"/>
      <c r="AU822" s="178"/>
      <c r="AV822" s="178"/>
      <c r="AW822" s="178"/>
      <c r="AX822" s="178"/>
      <c r="AY822" s="178"/>
      <c r="AZ822" s="178"/>
      <c r="BA822" s="178"/>
      <c r="BB822" s="178"/>
      <c r="BC822" s="178"/>
      <c r="BD822" s="178"/>
      <c r="BE822" s="178"/>
      <c r="BF822" s="178"/>
      <c r="BG822" s="178"/>
      <c r="BH822" s="178"/>
      <c r="BI822" s="178"/>
      <c r="BJ822" s="178"/>
      <c r="BK822" s="178"/>
      <c r="BL822" s="178"/>
      <c r="BM822" s="178"/>
      <c r="BN822" s="178"/>
      <c r="BO822" s="178"/>
      <c r="BP822" s="178"/>
      <c r="BQ822" s="178"/>
      <c r="BR822" s="178"/>
      <c r="BS822" s="178"/>
      <c r="BT822" s="178"/>
      <c r="BU822" s="178"/>
      <c r="BV822" s="178"/>
      <c r="BW822" s="178"/>
      <c r="BX822" s="178"/>
      <c r="BY822" s="178"/>
      <c r="BZ822" s="178"/>
      <c r="CA822" s="178"/>
      <c r="CB822" s="178"/>
      <c r="CC822" s="178"/>
      <c r="CD822" s="178"/>
      <c r="CE822" s="178"/>
      <c r="CF822" s="178"/>
      <c r="CG822" s="178"/>
      <c r="CH822" s="178"/>
      <c r="CI822" s="178"/>
      <c r="CJ822" s="178"/>
      <c r="CK822" s="178"/>
      <c r="CL822" s="178"/>
      <c r="CM822" s="178"/>
      <c r="CN822" s="178"/>
      <c r="CO822" s="178"/>
      <c r="CP822" s="178"/>
      <c r="CQ822" s="178"/>
      <c r="CR822" s="178"/>
      <c r="CS822" s="178"/>
      <c r="CT822" s="178"/>
      <c r="CU822" s="178"/>
      <c r="CV822" s="178"/>
      <c r="CW822" s="178"/>
      <c r="CX822" s="178"/>
      <c r="CY822" s="178"/>
      <c r="CZ822" s="178"/>
      <c r="DA822" s="178"/>
      <c r="DB822" s="178"/>
      <c r="DC822" s="178"/>
      <c r="DD822" s="178"/>
      <c r="DE822" s="178"/>
      <c r="DF822" s="178"/>
      <c r="DG822" s="178"/>
      <c r="DH822" s="178"/>
      <c r="DI822" s="178"/>
      <c r="DJ822" s="178"/>
      <c r="DK822" s="178"/>
      <c r="DL822" s="178"/>
      <c r="DM822" s="178"/>
      <c r="DN822" s="178"/>
      <c r="DO822" s="178"/>
      <c r="DP822" s="178"/>
      <c r="DQ822" s="178"/>
      <c r="DR822" s="178"/>
      <c r="DS822" s="178"/>
      <c r="DT822" s="178"/>
      <c r="DU822" s="178"/>
      <c r="DV822" s="178"/>
      <c r="DW822" s="178"/>
      <c r="DX822" s="178"/>
      <c r="DY822" s="178"/>
      <c r="DZ822" s="178"/>
      <c r="EA822" s="178"/>
      <c r="EB822" s="178"/>
      <c r="EC822" s="178"/>
      <c r="ED822" s="178"/>
      <c r="EE822" s="178"/>
      <c r="EF822" s="178"/>
      <c r="EG822" s="178"/>
      <c r="EH822" s="178"/>
      <c r="EI822" s="178"/>
      <c r="EJ822" s="178"/>
      <c r="EK822" s="178"/>
      <c r="EL822" s="178"/>
      <c r="EM822" s="178"/>
      <c r="EN822" s="178"/>
      <c r="EO822" s="178"/>
      <c r="EP822" s="178"/>
      <c r="EQ822" s="178"/>
      <c r="ER822" s="178"/>
      <c r="ES822" s="178"/>
      <c r="ET822" s="178"/>
      <c r="EU822" s="178"/>
      <c r="EV822" s="178"/>
      <c r="EW822" s="178"/>
      <c r="EX822" s="178"/>
      <c r="EY822" s="178"/>
      <c r="EZ822" s="178"/>
      <c r="FA822" s="178"/>
      <c r="FB822" s="178"/>
      <c r="FC822" s="178"/>
      <c r="FD822" s="178"/>
      <c r="FE822" s="178"/>
      <c r="FF822" s="178"/>
      <c r="FG822" s="178"/>
      <c r="FH822" s="178"/>
      <c r="FI822" s="178"/>
      <c r="FJ822" s="178"/>
      <c r="FK822" s="178"/>
      <c r="FL822" s="178"/>
      <c r="FM822" s="178"/>
      <c r="FN822" s="178"/>
      <c r="FO822" s="178"/>
      <c r="FP822" s="178"/>
      <c r="FQ822" s="178"/>
      <c r="FR822" s="178"/>
      <c r="FS822" s="178"/>
      <c r="FT822" s="178"/>
    </row>
    <row r="823" spans="1:176">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c r="AH823" s="178"/>
      <c r="AI823" s="178"/>
      <c r="AJ823" s="178"/>
      <c r="AK823" s="178"/>
      <c r="AL823" s="178"/>
      <c r="AM823" s="178"/>
      <c r="AN823" s="178"/>
      <c r="AO823" s="178"/>
      <c r="AP823" s="178"/>
      <c r="AQ823" s="178"/>
      <c r="AR823" s="178"/>
      <c r="AS823" s="178"/>
      <c r="AT823" s="178"/>
      <c r="AU823" s="178"/>
      <c r="AV823" s="178"/>
      <c r="AW823" s="178"/>
      <c r="AX823" s="178"/>
      <c r="AY823" s="178"/>
      <c r="AZ823" s="178"/>
      <c r="BA823" s="178"/>
      <c r="BB823" s="178"/>
      <c r="BC823" s="178"/>
      <c r="BD823" s="178"/>
      <c r="BE823" s="178"/>
      <c r="BF823" s="178"/>
      <c r="BG823" s="178"/>
      <c r="BH823" s="178"/>
      <c r="BI823" s="178"/>
      <c r="BJ823" s="178"/>
      <c r="BK823" s="178"/>
      <c r="BL823" s="178"/>
      <c r="BM823" s="178"/>
      <c r="BN823" s="178"/>
      <c r="BO823" s="178"/>
      <c r="BP823" s="178"/>
      <c r="BQ823" s="178"/>
      <c r="BR823" s="178"/>
      <c r="BS823" s="178"/>
      <c r="BT823" s="178"/>
      <c r="BU823" s="178"/>
      <c r="BV823" s="178"/>
      <c r="BW823" s="178"/>
      <c r="BX823" s="178"/>
      <c r="BY823" s="178"/>
      <c r="BZ823" s="178"/>
      <c r="CA823" s="178"/>
      <c r="CB823" s="178"/>
      <c r="CC823" s="178"/>
      <c r="CD823" s="178"/>
      <c r="CE823" s="178"/>
      <c r="CF823" s="178"/>
      <c r="CG823" s="178"/>
      <c r="CH823" s="178"/>
      <c r="CI823" s="178"/>
      <c r="CJ823" s="178"/>
      <c r="CK823" s="178"/>
      <c r="CL823" s="178"/>
      <c r="CM823" s="178"/>
      <c r="CN823" s="178"/>
      <c r="CO823" s="178"/>
      <c r="CP823" s="178"/>
      <c r="CQ823" s="178"/>
      <c r="CR823" s="178"/>
      <c r="CS823" s="178"/>
      <c r="CT823" s="178"/>
      <c r="CU823" s="178"/>
      <c r="CV823" s="178"/>
      <c r="CW823" s="178"/>
      <c r="CX823" s="178"/>
      <c r="CY823" s="178"/>
      <c r="CZ823" s="178"/>
      <c r="DA823" s="178"/>
      <c r="DB823" s="178"/>
      <c r="DC823" s="178"/>
      <c r="DD823" s="178"/>
      <c r="DE823" s="178"/>
      <c r="DF823" s="178"/>
      <c r="DG823" s="178"/>
      <c r="DH823" s="178"/>
      <c r="DI823" s="178"/>
      <c r="DJ823" s="178"/>
      <c r="DK823" s="178"/>
      <c r="DL823" s="178"/>
      <c r="DM823" s="178"/>
      <c r="DN823" s="178"/>
      <c r="DO823" s="178"/>
      <c r="DP823" s="178"/>
      <c r="DQ823" s="178"/>
      <c r="DR823" s="178"/>
      <c r="DS823" s="178"/>
      <c r="DT823" s="178"/>
      <c r="DU823" s="178"/>
      <c r="DV823" s="178"/>
      <c r="DW823" s="178"/>
      <c r="DX823" s="178"/>
      <c r="DY823" s="178"/>
      <c r="DZ823" s="178"/>
      <c r="EA823" s="178"/>
      <c r="EB823" s="178"/>
      <c r="EC823" s="178"/>
      <c r="ED823" s="178"/>
      <c r="EE823" s="178"/>
      <c r="EF823" s="178"/>
      <c r="EG823" s="178"/>
      <c r="EH823" s="178"/>
      <c r="EI823" s="178"/>
      <c r="EJ823" s="178"/>
      <c r="EK823" s="178"/>
      <c r="EL823" s="178"/>
      <c r="EM823" s="178"/>
      <c r="EN823" s="178"/>
      <c r="EO823" s="178"/>
      <c r="EP823" s="178"/>
      <c r="EQ823" s="178"/>
      <c r="ER823" s="178"/>
      <c r="ES823" s="178"/>
      <c r="ET823" s="178"/>
      <c r="EU823" s="178"/>
      <c r="EV823" s="178"/>
      <c r="EW823" s="178"/>
      <c r="EX823" s="178"/>
      <c r="EY823" s="178"/>
      <c r="EZ823" s="178"/>
      <c r="FA823" s="178"/>
      <c r="FB823" s="178"/>
      <c r="FC823" s="178"/>
      <c r="FD823" s="178"/>
      <c r="FE823" s="178"/>
      <c r="FF823" s="178"/>
      <c r="FG823" s="178"/>
      <c r="FH823" s="178"/>
      <c r="FI823" s="178"/>
      <c r="FJ823" s="178"/>
      <c r="FK823" s="178"/>
      <c r="FL823" s="178"/>
      <c r="FM823" s="178"/>
      <c r="FN823" s="178"/>
      <c r="FO823" s="178"/>
      <c r="FP823" s="178"/>
      <c r="FQ823" s="178"/>
      <c r="FR823" s="178"/>
      <c r="FS823" s="178"/>
      <c r="FT823" s="178"/>
    </row>
    <row r="824" spans="1:176">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c r="AH824" s="178"/>
      <c r="AI824" s="178"/>
      <c r="AJ824" s="178"/>
      <c r="AK824" s="178"/>
      <c r="AL824" s="178"/>
      <c r="AM824" s="178"/>
      <c r="AN824" s="178"/>
      <c r="AO824" s="178"/>
      <c r="AP824" s="178"/>
      <c r="AQ824" s="178"/>
      <c r="AR824" s="178"/>
      <c r="AS824" s="178"/>
      <c r="AT824" s="178"/>
      <c r="AU824" s="178"/>
      <c r="AV824" s="178"/>
      <c r="AW824" s="178"/>
      <c r="AX824" s="178"/>
      <c r="AY824" s="178"/>
      <c r="AZ824" s="178"/>
      <c r="BA824" s="178"/>
      <c r="BB824" s="178"/>
      <c r="BC824" s="178"/>
      <c r="BD824" s="178"/>
      <c r="BE824" s="178"/>
      <c r="BF824" s="178"/>
      <c r="BG824" s="178"/>
      <c r="BH824" s="178"/>
      <c r="BI824" s="178"/>
      <c r="BJ824" s="178"/>
      <c r="BK824" s="178"/>
      <c r="BL824" s="178"/>
      <c r="BM824" s="178"/>
      <c r="BN824" s="178"/>
      <c r="BO824" s="178"/>
      <c r="BP824" s="178"/>
      <c r="BQ824" s="178"/>
      <c r="BR824" s="178"/>
      <c r="BS824" s="178"/>
      <c r="BT824" s="178"/>
      <c r="BU824" s="178"/>
      <c r="BV824" s="178"/>
      <c r="BW824" s="178"/>
      <c r="BX824" s="178"/>
      <c r="BY824" s="178"/>
      <c r="BZ824" s="178"/>
      <c r="CA824" s="178"/>
      <c r="CB824" s="178"/>
      <c r="CC824" s="178"/>
      <c r="CD824" s="178"/>
      <c r="CE824" s="178"/>
      <c r="CF824" s="178"/>
      <c r="CG824" s="178"/>
      <c r="CH824" s="178"/>
      <c r="CI824" s="178"/>
      <c r="CJ824" s="178"/>
      <c r="CK824" s="178"/>
      <c r="CL824" s="178"/>
      <c r="CM824" s="178"/>
      <c r="CN824" s="178"/>
      <c r="CO824" s="178"/>
      <c r="CP824" s="178"/>
      <c r="CQ824" s="178"/>
      <c r="CR824" s="178"/>
      <c r="CS824" s="178"/>
      <c r="CT824" s="178"/>
      <c r="CU824" s="178"/>
      <c r="CV824" s="178"/>
      <c r="CW824" s="178"/>
      <c r="CX824" s="178"/>
      <c r="CY824" s="178"/>
      <c r="CZ824" s="178"/>
      <c r="DA824" s="178"/>
      <c r="DB824" s="178"/>
      <c r="DC824" s="178"/>
      <c r="DD824" s="178"/>
      <c r="DE824" s="178"/>
      <c r="DF824" s="178"/>
      <c r="DG824" s="178"/>
      <c r="DH824" s="178"/>
      <c r="DI824" s="178"/>
      <c r="DJ824" s="178"/>
      <c r="DK824" s="178"/>
      <c r="DL824" s="178"/>
      <c r="DM824" s="178"/>
      <c r="DN824" s="178"/>
      <c r="DO824" s="178"/>
      <c r="DP824" s="178"/>
      <c r="DQ824" s="178"/>
      <c r="DR824" s="178"/>
      <c r="DS824" s="178"/>
      <c r="DT824" s="178"/>
      <c r="DU824" s="178"/>
      <c r="DV824" s="178"/>
      <c r="DW824" s="178"/>
      <c r="DX824" s="178"/>
      <c r="DY824" s="178"/>
      <c r="DZ824" s="178"/>
      <c r="EA824" s="178"/>
      <c r="EB824" s="178"/>
      <c r="EC824" s="178"/>
      <c r="ED824" s="178"/>
      <c r="EE824" s="178"/>
      <c r="EF824" s="178"/>
      <c r="EG824" s="178"/>
      <c r="EH824" s="178"/>
      <c r="EI824" s="178"/>
      <c r="EJ824" s="178"/>
      <c r="EK824" s="178"/>
      <c r="EL824" s="178"/>
      <c r="EM824" s="178"/>
      <c r="EN824" s="178"/>
      <c r="EO824" s="178"/>
      <c r="EP824" s="178"/>
      <c r="EQ824" s="178"/>
      <c r="ER824" s="178"/>
      <c r="ES824" s="178"/>
      <c r="ET824" s="178"/>
      <c r="EU824" s="178"/>
      <c r="EV824" s="178"/>
      <c r="EW824" s="178"/>
      <c r="EX824" s="178"/>
      <c r="EY824" s="178"/>
      <c r="EZ824" s="178"/>
      <c r="FA824" s="178"/>
      <c r="FB824" s="178"/>
      <c r="FC824" s="178"/>
      <c r="FD824" s="178"/>
      <c r="FE824" s="178"/>
      <c r="FF824" s="178"/>
      <c r="FG824" s="178"/>
      <c r="FH824" s="178"/>
      <c r="FI824" s="178"/>
      <c r="FJ824" s="178"/>
      <c r="FK824" s="178"/>
      <c r="FL824" s="178"/>
      <c r="FM824" s="178"/>
      <c r="FN824" s="178"/>
      <c r="FO824" s="178"/>
      <c r="FP824" s="178"/>
      <c r="FQ824" s="178"/>
      <c r="FR824" s="178"/>
      <c r="FS824" s="178"/>
      <c r="FT824" s="178"/>
    </row>
    <row r="825" spans="1:176">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c r="AH825" s="178"/>
      <c r="AI825" s="178"/>
      <c r="AJ825" s="178"/>
      <c r="AK825" s="178"/>
      <c r="AL825" s="178"/>
      <c r="AM825" s="178"/>
      <c r="AN825" s="178"/>
      <c r="AO825" s="178"/>
      <c r="AP825" s="178"/>
      <c r="AQ825" s="178"/>
      <c r="AR825" s="178"/>
      <c r="AS825" s="178"/>
      <c r="AT825" s="178"/>
      <c r="AU825" s="178"/>
      <c r="AV825" s="178"/>
      <c r="AW825" s="178"/>
      <c r="AX825" s="178"/>
      <c r="AY825" s="178"/>
      <c r="AZ825" s="178"/>
      <c r="BA825" s="178"/>
      <c r="BB825" s="178"/>
      <c r="BC825" s="178"/>
      <c r="BD825" s="178"/>
      <c r="BE825" s="178"/>
      <c r="BF825" s="178"/>
      <c r="BG825" s="178"/>
      <c r="BH825" s="178"/>
      <c r="BI825" s="178"/>
      <c r="BJ825" s="178"/>
      <c r="BK825" s="178"/>
      <c r="BL825" s="178"/>
      <c r="BM825" s="178"/>
      <c r="BN825" s="178"/>
      <c r="BO825" s="178"/>
      <c r="BP825" s="178"/>
      <c r="BQ825" s="178"/>
      <c r="BR825" s="178"/>
      <c r="BS825" s="178"/>
      <c r="BT825" s="178"/>
      <c r="BU825" s="178"/>
      <c r="BV825" s="178"/>
      <c r="BW825" s="178"/>
      <c r="BX825" s="178"/>
      <c r="BY825" s="178"/>
      <c r="BZ825" s="178"/>
      <c r="CA825" s="178"/>
      <c r="CB825" s="178"/>
      <c r="CC825" s="178"/>
      <c r="CD825" s="178"/>
      <c r="CE825" s="178"/>
      <c r="CF825" s="178"/>
      <c r="CG825" s="178"/>
      <c r="CH825" s="178"/>
      <c r="CI825" s="178"/>
      <c r="CJ825" s="178"/>
      <c r="CK825" s="178"/>
      <c r="CL825" s="178"/>
      <c r="CM825" s="178"/>
      <c r="CN825" s="178"/>
      <c r="CO825" s="178"/>
      <c r="CP825" s="178"/>
      <c r="CQ825" s="178"/>
      <c r="CR825" s="178"/>
      <c r="CS825" s="178"/>
      <c r="CT825" s="178"/>
      <c r="CU825" s="178"/>
      <c r="CV825" s="178"/>
      <c r="CW825" s="178"/>
      <c r="CX825" s="178"/>
      <c r="CY825" s="178"/>
      <c r="CZ825" s="178"/>
      <c r="DA825" s="178"/>
      <c r="DB825" s="178"/>
      <c r="DC825" s="178"/>
      <c r="DD825" s="178"/>
      <c r="DE825" s="178"/>
      <c r="DF825" s="178"/>
      <c r="DG825" s="178"/>
      <c r="DH825" s="178"/>
      <c r="DI825" s="178"/>
      <c r="DJ825" s="178"/>
      <c r="DK825" s="178"/>
      <c r="DL825" s="178"/>
      <c r="DM825" s="178"/>
      <c r="DN825" s="178"/>
      <c r="DO825" s="178"/>
      <c r="DP825" s="178"/>
      <c r="DQ825" s="178"/>
      <c r="DR825" s="178"/>
      <c r="DS825" s="178"/>
      <c r="DT825" s="178"/>
      <c r="DU825" s="178"/>
      <c r="DV825" s="178"/>
      <c r="DW825" s="178"/>
      <c r="DX825" s="178"/>
      <c r="DY825" s="178"/>
      <c r="DZ825" s="178"/>
      <c r="EA825" s="178"/>
      <c r="EB825" s="178"/>
      <c r="EC825" s="178"/>
      <c r="ED825" s="178"/>
      <c r="EE825" s="178"/>
      <c r="EF825" s="178"/>
      <c r="EG825" s="178"/>
      <c r="EH825" s="178"/>
      <c r="EI825" s="178"/>
      <c r="EJ825" s="178"/>
      <c r="EK825" s="178"/>
      <c r="EL825" s="178"/>
      <c r="EM825" s="178"/>
      <c r="EN825" s="178"/>
      <c r="EO825" s="178"/>
      <c r="EP825" s="178"/>
      <c r="EQ825" s="178"/>
      <c r="ER825" s="178"/>
      <c r="ES825" s="178"/>
      <c r="ET825" s="178"/>
      <c r="EU825" s="178"/>
      <c r="EV825" s="178"/>
      <c r="EW825" s="178"/>
      <c r="EX825" s="178"/>
      <c r="EY825" s="178"/>
      <c r="EZ825" s="178"/>
      <c r="FA825" s="178"/>
      <c r="FB825" s="178"/>
      <c r="FC825" s="178"/>
      <c r="FD825" s="178"/>
      <c r="FE825" s="178"/>
      <c r="FF825" s="178"/>
      <c r="FG825" s="178"/>
      <c r="FH825" s="178"/>
      <c r="FI825" s="178"/>
      <c r="FJ825" s="178"/>
      <c r="FK825" s="178"/>
      <c r="FL825" s="178"/>
      <c r="FM825" s="178"/>
      <c r="FN825" s="178"/>
      <c r="FO825" s="178"/>
      <c r="FP825" s="178"/>
      <c r="FQ825" s="178"/>
      <c r="FR825" s="178"/>
      <c r="FS825" s="178"/>
      <c r="FT825" s="178"/>
    </row>
    <row r="826" spans="1:176">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c r="AH826" s="178"/>
      <c r="AI826" s="178"/>
      <c r="AJ826" s="178"/>
      <c r="AK826" s="178"/>
      <c r="AL826" s="178"/>
      <c r="AM826" s="178"/>
      <c r="AN826" s="178"/>
      <c r="AO826" s="178"/>
      <c r="AP826" s="178"/>
      <c r="AQ826" s="178"/>
      <c r="AR826" s="178"/>
      <c r="AS826" s="178"/>
      <c r="AT826" s="178"/>
      <c r="AU826" s="178"/>
      <c r="AV826" s="178"/>
      <c r="AW826" s="178"/>
      <c r="AX826" s="178"/>
      <c r="AY826" s="178"/>
      <c r="AZ826" s="178"/>
      <c r="BA826" s="178"/>
      <c r="BB826" s="178"/>
      <c r="BC826" s="178"/>
      <c r="BD826" s="178"/>
      <c r="BE826" s="178"/>
      <c r="BF826" s="178"/>
      <c r="BG826" s="178"/>
      <c r="BH826" s="178"/>
      <c r="BI826" s="178"/>
      <c r="BJ826" s="178"/>
      <c r="BK826" s="178"/>
      <c r="BL826" s="178"/>
      <c r="BM826" s="178"/>
      <c r="BN826" s="178"/>
      <c r="BO826" s="178"/>
      <c r="BP826" s="178"/>
      <c r="BQ826" s="178"/>
      <c r="BR826" s="178"/>
      <c r="BS826" s="178"/>
      <c r="BT826" s="178"/>
      <c r="BU826" s="178"/>
      <c r="BV826" s="178"/>
      <c r="BW826" s="178"/>
      <c r="BX826" s="178"/>
      <c r="BY826" s="178"/>
      <c r="BZ826" s="178"/>
      <c r="CA826" s="178"/>
      <c r="CB826" s="178"/>
      <c r="CC826" s="178"/>
      <c r="CD826" s="178"/>
      <c r="CE826" s="178"/>
      <c r="CF826" s="178"/>
      <c r="CG826" s="178"/>
      <c r="CH826" s="178"/>
      <c r="CI826" s="178"/>
      <c r="CJ826" s="178"/>
      <c r="CK826" s="178"/>
      <c r="CL826" s="178"/>
      <c r="CM826" s="178"/>
      <c r="CN826" s="178"/>
      <c r="CO826" s="178"/>
      <c r="CP826" s="178"/>
      <c r="CQ826" s="178"/>
      <c r="CR826" s="178"/>
      <c r="CS826" s="178"/>
      <c r="CT826" s="178"/>
      <c r="CU826" s="178"/>
      <c r="CV826" s="178"/>
      <c r="CW826" s="178"/>
      <c r="CX826" s="178"/>
      <c r="CY826" s="178"/>
      <c r="CZ826" s="178"/>
      <c r="DA826" s="178"/>
      <c r="DB826" s="178"/>
      <c r="DC826" s="178"/>
      <c r="DD826" s="178"/>
      <c r="DE826" s="178"/>
      <c r="DF826" s="178"/>
      <c r="DG826" s="178"/>
      <c r="DH826" s="178"/>
      <c r="DI826" s="178"/>
      <c r="DJ826" s="178"/>
      <c r="DK826" s="178"/>
      <c r="DL826" s="178"/>
      <c r="DM826" s="178"/>
      <c r="DN826" s="178"/>
      <c r="DO826" s="178"/>
      <c r="DP826" s="178"/>
      <c r="DQ826" s="178"/>
      <c r="DR826" s="178"/>
      <c r="DS826" s="178"/>
      <c r="DT826" s="178"/>
      <c r="DU826" s="178"/>
      <c r="DV826" s="178"/>
      <c r="DW826" s="178"/>
      <c r="DX826" s="178"/>
      <c r="DY826" s="178"/>
      <c r="DZ826" s="178"/>
      <c r="EA826" s="178"/>
      <c r="EB826" s="178"/>
      <c r="EC826" s="178"/>
      <c r="ED826" s="178"/>
      <c r="EE826" s="178"/>
      <c r="EF826" s="178"/>
      <c r="EG826" s="178"/>
      <c r="EH826" s="178"/>
      <c r="EI826" s="178"/>
      <c r="EJ826" s="178"/>
      <c r="EK826" s="178"/>
      <c r="EL826" s="178"/>
      <c r="EM826" s="178"/>
      <c r="EN826" s="178"/>
      <c r="EO826" s="178"/>
      <c r="EP826" s="178"/>
      <c r="EQ826" s="178"/>
      <c r="ER826" s="178"/>
      <c r="ES826" s="178"/>
      <c r="ET826" s="178"/>
      <c r="EU826" s="178"/>
      <c r="EV826" s="178"/>
      <c r="EW826" s="178"/>
      <c r="EX826" s="178"/>
      <c r="EY826" s="178"/>
      <c r="EZ826" s="178"/>
      <c r="FA826" s="178"/>
      <c r="FB826" s="178"/>
      <c r="FC826" s="178"/>
      <c r="FD826" s="178"/>
      <c r="FE826" s="178"/>
      <c r="FF826" s="178"/>
      <c r="FG826" s="178"/>
      <c r="FH826" s="178"/>
      <c r="FI826" s="178"/>
      <c r="FJ826" s="178"/>
      <c r="FK826" s="178"/>
      <c r="FL826" s="178"/>
      <c r="FM826" s="178"/>
      <c r="FN826" s="178"/>
      <c r="FO826" s="178"/>
      <c r="FP826" s="178"/>
      <c r="FQ826" s="178"/>
      <c r="FR826" s="178"/>
      <c r="FS826" s="178"/>
      <c r="FT826" s="178"/>
    </row>
    <row r="827" spans="1:176">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c r="AH827" s="178"/>
      <c r="AI827" s="178"/>
      <c r="AJ827" s="178"/>
      <c r="AK827" s="178"/>
      <c r="AL827" s="178"/>
      <c r="AM827" s="178"/>
      <c r="AN827" s="178"/>
      <c r="AO827" s="178"/>
      <c r="AP827" s="178"/>
      <c r="AQ827" s="178"/>
      <c r="AR827" s="178"/>
      <c r="AS827" s="178"/>
      <c r="AT827" s="178"/>
      <c r="AU827" s="178"/>
      <c r="AV827" s="178"/>
      <c r="AW827" s="178"/>
      <c r="AX827" s="178"/>
      <c r="AY827" s="178"/>
      <c r="AZ827" s="178"/>
      <c r="BA827" s="178"/>
      <c r="BB827" s="178"/>
      <c r="BC827" s="178"/>
      <c r="BD827" s="178"/>
      <c r="BE827" s="178"/>
      <c r="BF827" s="178"/>
      <c r="BG827" s="178"/>
      <c r="BH827" s="178"/>
      <c r="BI827" s="178"/>
      <c r="BJ827" s="178"/>
      <c r="BK827" s="178"/>
      <c r="BL827" s="178"/>
      <c r="BM827" s="178"/>
      <c r="BN827" s="178"/>
      <c r="BO827" s="178"/>
      <c r="BP827" s="178"/>
      <c r="BQ827" s="178"/>
      <c r="BR827" s="178"/>
      <c r="BS827" s="178"/>
      <c r="BT827" s="178"/>
      <c r="BU827" s="178"/>
      <c r="BV827" s="178"/>
      <c r="BW827" s="178"/>
      <c r="BX827" s="178"/>
      <c r="BY827" s="178"/>
      <c r="BZ827" s="178"/>
      <c r="CA827" s="178"/>
      <c r="CB827" s="178"/>
      <c r="CC827" s="178"/>
      <c r="CD827" s="178"/>
      <c r="CE827" s="178"/>
      <c r="CF827" s="178"/>
      <c r="CG827" s="178"/>
      <c r="CH827" s="178"/>
      <c r="CI827" s="178"/>
      <c r="CJ827" s="178"/>
      <c r="CK827" s="178"/>
      <c r="CL827" s="178"/>
      <c r="CM827" s="178"/>
      <c r="CN827" s="178"/>
      <c r="CO827" s="178"/>
      <c r="CP827" s="178"/>
      <c r="CQ827" s="178"/>
      <c r="CR827" s="178"/>
      <c r="CS827" s="178"/>
      <c r="CT827" s="178"/>
      <c r="CU827" s="178"/>
      <c r="CV827" s="178"/>
      <c r="CW827" s="178"/>
      <c r="CX827" s="178"/>
      <c r="CY827" s="178"/>
      <c r="CZ827" s="178"/>
      <c r="DA827" s="178"/>
      <c r="DB827" s="178"/>
      <c r="DC827" s="178"/>
      <c r="DD827" s="178"/>
      <c r="DE827" s="178"/>
      <c r="DF827" s="178"/>
      <c r="DG827" s="178"/>
      <c r="DH827" s="178"/>
      <c r="DI827" s="178"/>
      <c r="DJ827" s="178"/>
      <c r="DK827" s="178"/>
      <c r="DL827" s="178"/>
      <c r="DM827" s="178"/>
      <c r="DN827" s="178"/>
      <c r="DO827" s="178"/>
      <c r="DP827" s="178"/>
      <c r="DQ827" s="178"/>
      <c r="DR827" s="178"/>
      <c r="DS827" s="178"/>
      <c r="DT827" s="178"/>
      <c r="DU827" s="178"/>
      <c r="DV827" s="178"/>
      <c r="DW827" s="178"/>
      <c r="DX827" s="178"/>
      <c r="DY827" s="178"/>
      <c r="DZ827" s="178"/>
      <c r="EA827" s="178"/>
      <c r="EB827" s="178"/>
      <c r="EC827" s="178"/>
      <c r="ED827" s="178"/>
      <c r="EE827" s="178"/>
      <c r="EF827" s="178"/>
      <c r="EG827" s="178"/>
      <c r="EH827" s="178"/>
      <c r="EI827" s="178"/>
      <c r="EJ827" s="178"/>
      <c r="EK827" s="178"/>
      <c r="EL827" s="178"/>
      <c r="EM827" s="178"/>
      <c r="EN827" s="178"/>
      <c r="EO827" s="178"/>
      <c r="EP827" s="178"/>
      <c r="EQ827" s="178"/>
      <c r="ER827" s="178"/>
      <c r="ES827" s="178"/>
      <c r="ET827" s="178"/>
      <c r="EU827" s="178"/>
      <c r="EV827" s="178"/>
      <c r="EW827" s="178"/>
      <c r="EX827" s="178"/>
      <c r="EY827" s="178"/>
      <c r="EZ827" s="178"/>
      <c r="FA827" s="178"/>
      <c r="FB827" s="178"/>
      <c r="FC827" s="178"/>
      <c r="FD827" s="178"/>
      <c r="FE827" s="178"/>
      <c r="FF827" s="178"/>
      <c r="FG827" s="178"/>
      <c r="FH827" s="178"/>
      <c r="FI827" s="178"/>
      <c r="FJ827" s="178"/>
      <c r="FK827" s="178"/>
      <c r="FL827" s="178"/>
      <c r="FM827" s="178"/>
      <c r="FN827" s="178"/>
      <c r="FO827" s="178"/>
      <c r="FP827" s="178"/>
      <c r="FQ827" s="178"/>
      <c r="FR827" s="178"/>
      <c r="FS827" s="178"/>
      <c r="FT827" s="178"/>
    </row>
    <row r="828" spans="1:176">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c r="AH828" s="178"/>
      <c r="AI828" s="178"/>
      <c r="AJ828" s="178"/>
      <c r="AK828" s="178"/>
      <c r="AL828" s="178"/>
      <c r="AM828" s="178"/>
      <c r="AN828" s="178"/>
      <c r="AO828" s="178"/>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c r="BK828" s="178"/>
      <c r="BL828" s="178"/>
      <c r="BM828" s="178"/>
      <c r="BN828" s="178"/>
      <c r="BO828" s="178"/>
      <c r="BP828" s="178"/>
      <c r="BQ828" s="178"/>
      <c r="BR828" s="178"/>
      <c r="BS828" s="178"/>
      <c r="BT828" s="178"/>
      <c r="BU828" s="178"/>
      <c r="BV828" s="178"/>
      <c r="BW828" s="178"/>
      <c r="BX828" s="178"/>
      <c r="BY828" s="178"/>
      <c r="BZ828" s="178"/>
      <c r="CA828" s="178"/>
      <c r="CB828" s="178"/>
      <c r="CC828" s="178"/>
      <c r="CD828" s="178"/>
      <c r="CE828" s="178"/>
      <c r="CF828" s="178"/>
      <c r="CG828" s="178"/>
      <c r="CH828" s="178"/>
      <c r="CI828" s="178"/>
      <c r="CJ828" s="178"/>
      <c r="CK828" s="178"/>
      <c r="CL828" s="178"/>
      <c r="CM828" s="178"/>
      <c r="CN828" s="178"/>
      <c r="CO828" s="178"/>
      <c r="CP828" s="178"/>
      <c r="CQ828" s="178"/>
      <c r="CR828" s="178"/>
      <c r="CS828" s="178"/>
      <c r="CT828" s="178"/>
      <c r="CU828" s="178"/>
      <c r="CV828" s="178"/>
      <c r="CW828" s="178"/>
      <c r="CX828" s="178"/>
      <c r="CY828" s="178"/>
      <c r="CZ828" s="178"/>
      <c r="DA828" s="178"/>
      <c r="DB828" s="178"/>
      <c r="DC828" s="178"/>
      <c r="DD828" s="178"/>
      <c r="DE828" s="178"/>
      <c r="DF828" s="178"/>
      <c r="DG828" s="178"/>
      <c r="DH828" s="178"/>
      <c r="DI828" s="178"/>
      <c r="DJ828" s="178"/>
      <c r="DK828" s="178"/>
      <c r="DL828" s="178"/>
      <c r="DM828" s="178"/>
      <c r="DN828" s="178"/>
      <c r="DO828" s="178"/>
      <c r="DP828" s="178"/>
      <c r="DQ828" s="178"/>
      <c r="DR828" s="178"/>
      <c r="DS828" s="178"/>
      <c r="DT828" s="178"/>
      <c r="DU828" s="178"/>
      <c r="DV828" s="178"/>
      <c r="DW828" s="178"/>
      <c r="DX828" s="178"/>
      <c r="DY828" s="178"/>
      <c r="DZ828" s="178"/>
      <c r="EA828" s="178"/>
      <c r="EB828" s="178"/>
      <c r="EC828" s="178"/>
      <c r="ED828" s="178"/>
      <c r="EE828" s="178"/>
      <c r="EF828" s="178"/>
      <c r="EG828" s="178"/>
      <c r="EH828" s="178"/>
      <c r="EI828" s="178"/>
      <c r="EJ828" s="178"/>
      <c r="EK828" s="178"/>
      <c r="EL828" s="178"/>
      <c r="EM828" s="178"/>
      <c r="EN828" s="178"/>
      <c r="EO828" s="178"/>
      <c r="EP828" s="178"/>
      <c r="EQ828" s="178"/>
      <c r="ER828" s="178"/>
      <c r="ES828" s="178"/>
      <c r="ET828" s="178"/>
      <c r="EU828" s="178"/>
      <c r="EV828" s="178"/>
      <c r="EW828" s="178"/>
      <c r="EX828" s="178"/>
      <c r="EY828" s="178"/>
      <c r="EZ828" s="178"/>
      <c r="FA828" s="178"/>
      <c r="FB828" s="178"/>
      <c r="FC828" s="178"/>
      <c r="FD828" s="178"/>
      <c r="FE828" s="178"/>
      <c r="FF828" s="178"/>
      <c r="FG828" s="178"/>
      <c r="FH828" s="178"/>
      <c r="FI828" s="178"/>
      <c r="FJ828" s="178"/>
      <c r="FK828" s="178"/>
      <c r="FL828" s="178"/>
      <c r="FM828" s="178"/>
      <c r="FN828" s="178"/>
      <c r="FO828" s="178"/>
      <c r="FP828" s="178"/>
      <c r="FQ828" s="178"/>
      <c r="FR828" s="178"/>
      <c r="FS828" s="178"/>
      <c r="FT828" s="178"/>
    </row>
    <row r="829" spans="1:176">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c r="AH829" s="178"/>
      <c r="AI829" s="178"/>
      <c r="AJ829" s="178"/>
      <c r="AK829" s="178"/>
      <c r="AL829" s="178"/>
      <c r="AM829" s="178"/>
      <c r="AN829" s="178"/>
      <c r="AO829" s="178"/>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c r="BK829" s="178"/>
      <c r="BL829" s="178"/>
      <c r="BM829" s="178"/>
      <c r="BN829" s="178"/>
      <c r="BO829" s="178"/>
      <c r="BP829" s="178"/>
      <c r="BQ829" s="178"/>
      <c r="BR829" s="178"/>
      <c r="BS829" s="178"/>
      <c r="BT829" s="178"/>
      <c r="BU829" s="178"/>
      <c r="BV829" s="178"/>
      <c r="BW829" s="178"/>
      <c r="BX829" s="178"/>
      <c r="BY829" s="178"/>
      <c r="BZ829" s="178"/>
      <c r="CA829" s="178"/>
      <c r="CB829" s="178"/>
      <c r="CC829" s="178"/>
      <c r="CD829" s="178"/>
      <c r="CE829" s="178"/>
      <c r="CF829" s="178"/>
      <c r="CG829" s="178"/>
      <c r="CH829" s="178"/>
      <c r="CI829" s="178"/>
      <c r="CJ829" s="178"/>
      <c r="CK829" s="178"/>
      <c r="CL829" s="178"/>
      <c r="CM829" s="178"/>
      <c r="CN829" s="178"/>
      <c r="CO829" s="178"/>
      <c r="CP829" s="178"/>
      <c r="CQ829" s="178"/>
      <c r="CR829" s="178"/>
      <c r="CS829" s="178"/>
      <c r="CT829" s="178"/>
      <c r="CU829" s="178"/>
      <c r="CV829" s="178"/>
      <c r="CW829" s="178"/>
      <c r="CX829" s="178"/>
      <c r="CY829" s="178"/>
      <c r="CZ829" s="178"/>
      <c r="DA829" s="178"/>
      <c r="DB829" s="178"/>
      <c r="DC829" s="178"/>
      <c r="DD829" s="178"/>
      <c r="DE829" s="178"/>
      <c r="DF829" s="178"/>
      <c r="DG829" s="178"/>
      <c r="DH829" s="178"/>
      <c r="DI829" s="178"/>
      <c r="DJ829" s="178"/>
      <c r="DK829" s="178"/>
      <c r="DL829" s="178"/>
      <c r="DM829" s="178"/>
      <c r="DN829" s="178"/>
      <c r="DO829" s="178"/>
      <c r="DP829" s="178"/>
      <c r="DQ829" s="178"/>
      <c r="DR829" s="178"/>
      <c r="DS829" s="178"/>
      <c r="DT829" s="178"/>
      <c r="DU829" s="178"/>
      <c r="DV829" s="178"/>
      <c r="DW829" s="178"/>
      <c r="DX829" s="178"/>
      <c r="DY829" s="178"/>
      <c r="DZ829" s="178"/>
      <c r="EA829" s="178"/>
      <c r="EB829" s="178"/>
      <c r="EC829" s="178"/>
      <c r="ED829" s="178"/>
      <c r="EE829" s="178"/>
      <c r="EF829" s="178"/>
      <c r="EG829" s="178"/>
      <c r="EH829" s="178"/>
      <c r="EI829" s="178"/>
      <c r="EJ829" s="178"/>
      <c r="EK829" s="178"/>
      <c r="EL829" s="178"/>
      <c r="EM829" s="178"/>
      <c r="EN829" s="178"/>
      <c r="EO829" s="178"/>
      <c r="EP829" s="178"/>
      <c r="EQ829" s="178"/>
      <c r="ER829" s="178"/>
      <c r="ES829" s="178"/>
      <c r="ET829" s="178"/>
      <c r="EU829" s="178"/>
      <c r="EV829" s="178"/>
      <c r="EW829" s="178"/>
      <c r="EX829" s="178"/>
      <c r="EY829" s="178"/>
      <c r="EZ829" s="178"/>
      <c r="FA829" s="178"/>
      <c r="FB829" s="178"/>
      <c r="FC829" s="178"/>
      <c r="FD829" s="178"/>
      <c r="FE829" s="178"/>
      <c r="FF829" s="178"/>
      <c r="FG829" s="178"/>
      <c r="FH829" s="178"/>
      <c r="FI829" s="178"/>
      <c r="FJ829" s="178"/>
      <c r="FK829" s="178"/>
      <c r="FL829" s="178"/>
      <c r="FM829" s="178"/>
      <c r="FN829" s="178"/>
      <c r="FO829" s="178"/>
      <c r="FP829" s="178"/>
      <c r="FQ829" s="178"/>
      <c r="FR829" s="178"/>
      <c r="FS829" s="178"/>
      <c r="FT829" s="178"/>
    </row>
    <row r="830" spans="1:176">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c r="AH830" s="178"/>
      <c r="AI830" s="178"/>
      <c r="AJ830" s="178"/>
      <c r="AK830" s="178"/>
      <c r="AL830" s="178"/>
      <c r="AM830" s="178"/>
      <c r="AN830" s="178"/>
      <c r="AO830" s="178"/>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c r="BK830" s="178"/>
      <c r="BL830" s="178"/>
      <c r="BM830" s="178"/>
      <c r="BN830" s="178"/>
      <c r="BO830" s="178"/>
      <c r="BP830" s="178"/>
      <c r="BQ830" s="178"/>
      <c r="BR830" s="178"/>
      <c r="BS830" s="178"/>
      <c r="BT830" s="178"/>
      <c r="BU830" s="178"/>
      <c r="BV830" s="178"/>
      <c r="BW830" s="178"/>
      <c r="BX830" s="178"/>
      <c r="BY830" s="178"/>
      <c r="BZ830" s="178"/>
      <c r="CA830" s="178"/>
      <c r="CB830" s="178"/>
      <c r="CC830" s="178"/>
      <c r="CD830" s="178"/>
      <c r="CE830" s="178"/>
      <c r="CF830" s="178"/>
      <c r="CG830" s="178"/>
      <c r="CH830" s="178"/>
      <c r="CI830" s="178"/>
      <c r="CJ830" s="178"/>
      <c r="CK830" s="178"/>
      <c r="CL830" s="178"/>
      <c r="CM830" s="178"/>
      <c r="CN830" s="178"/>
      <c r="CO830" s="178"/>
      <c r="CP830" s="178"/>
      <c r="CQ830" s="178"/>
      <c r="CR830" s="178"/>
      <c r="CS830" s="178"/>
      <c r="CT830" s="178"/>
      <c r="CU830" s="178"/>
      <c r="CV830" s="178"/>
      <c r="CW830" s="178"/>
      <c r="CX830" s="178"/>
      <c r="CY830" s="178"/>
      <c r="CZ830" s="178"/>
      <c r="DA830" s="178"/>
      <c r="DB830" s="178"/>
      <c r="DC830" s="178"/>
      <c r="DD830" s="178"/>
      <c r="DE830" s="178"/>
      <c r="DF830" s="178"/>
      <c r="DG830" s="178"/>
      <c r="DH830" s="178"/>
      <c r="DI830" s="178"/>
      <c r="DJ830" s="178"/>
      <c r="DK830" s="178"/>
      <c r="DL830" s="178"/>
      <c r="DM830" s="178"/>
      <c r="DN830" s="178"/>
      <c r="DO830" s="178"/>
      <c r="DP830" s="178"/>
      <c r="DQ830" s="178"/>
      <c r="DR830" s="178"/>
      <c r="DS830" s="178"/>
      <c r="DT830" s="178"/>
      <c r="DU830" s="178"/>
      <c r="DV830" s="178"/>
      <c r="DW830" s="178"/>
      <c r="DX830" s="178"/>
      <c r="DY830" s="178"/>
      <c r="DZ830" s="178"/>
      <c r="EA830" s="178"/>
      <c r="EB830" s="178"/>
      <c r="EC830" s="178"/>
      <c r="ED830" s="178"/>
      <c r="EE830" s="178"/>
      <c r="EF830" s="178"/>
      <c r="EG830" s="178"/>
      <c r="EH830" s="178"/>
      <c r="EI830" s="178"/>
      <c r="EJ830" s="178"/>
      <c r="EK830" s="178"/>
      <c r="EL830" s="178"/>
      <c r="EM830" s="178"/>
      <c r="EN830" s="178"/>
      <c r="EO830" s="178"/>
      <c r="EP830" s="178"/>
      <c r="EQ830" s="178"/>
      <c r="ER830" s="178"/>
      <c r="ES830" s="178"/>
      <c r="ET830" s="178"/>
      <c r="EU830" s="178"/>
      <c r="EV830" s="178"/>
      <c r="EW830" s="178"/>
      <c r="EX830" s="178"/>
      <c r="EY830" s="178"/>
      <c r="EZ830" s="178"/>
      <c r="FA830" s="178"/>
      <c r="FB830" s="178"/>
      <c r="FC830" s="178"/>
      <c r="FD830" s="178"/>
      <c r="FE830" s="178"/>
      <c r="FF830" s="178"/>
      <c r="FG830" s="178"/>
      <c r="FH830" s="178"/>
      <c r="FI830" s="178"/>
      <c r="FJ830" s="178"/>
      <c r="FK830" s="178"/>
      <c r="FL830" s="178"/>
      <c r="FM830" s="178"/>
      <c r="FN830" s="178"/>
      <c r="FO830" s="178"/>
      <c r="FP830" s="178"/>
      <c r="FQ830" s="178"/>
      <c r="FR830" s="178"/>
      <c r="FS830" s="178"/>
      <c r="FT830" s="178"/>
    </row>
    <row r="831" spans="1:176">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c r="AH831" s="178"/>
      <c r="AI831" s="178"/>
      <c r="AJ831" s="178"/>
      <c r="AK831" s="178"/>
      <c r="AL831" s="178"/>
      <c r="AM831" s="178"/>
      <c r="AN831" s="178"/>
      <c r="AO831" s="178"/>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c r="BK831" s="178"/>
      <c r="BL831" s="178"/>
      <c r="BM831" s="178"/>
      <c r="BN831" s="178"/>
      <c r="BO831" s="178"/>
      <c r="BP831" s="178"/>
      <c r="BQ831" s="178"/>
      <c r="BR831" s="178"/>
      <c r="BS831" s="178"/>
      <c r="BT831" s="178"/>
      <c r="BU831" s="178"/>
      <c r="BV831" s="178"/>
      <c r="BW831" s="178"/>
      <c r="BX831" s="178"/>
      <c r="BY831" s="178"/>
      <c r="BZ831" s="178"/>
      <c r="CA831" s="178"/>
      <c r="CB831" s="178"/>
      <c r="CC831" s="178"/>
      <c r="CD831" s="178"/>
      <c r="CE831" s="178"/>
      <c r="CF831" s="178"/>
      <c r="CG831" s="178"/>
      <c r="CH831" s="178"/>
      <c r="CI831" s="178"/>
      <c r="CJ831" s="178"/>
      <c r="CK831" s="178"/>
      <c r="CL831" s="178"/>
      <c r="CM831" s="178"/>
      <c r="CN831" s="178"/>
      <c r="CO831" s="178"/>
      <c r="CP831" s="178"/>
      <c r="CQ831" s="178"/>
      <c r="CR831" s="178"/>
      <c r="CS831" s="178"/>
      <c r="CT831" s="178"/>
      <c r="CU831" s="178"/>
      <c r="CV831" s="178"/>
      <c r="CW831" s="178"/>
      <c r="CX831" s="178"/>
      <c r="CY831" s="178"/>
      <c r="CZ831" s="178"/>
      <c r="DA831" s="178"/>
      <c r="DB831" s="178"/>
      <c r="DC831" s="178"/>
      <c r="DD831" s="178"/>
      <c r="DE831" s="178"/>
      <c r="DF831" s="178"/>
      <c r="DG831" s="178"/>
      <c r="DH831" s="178"/>
      <c r="DI831" s="178"/>
      <c r="DJ831" s="178"/>
      <c r="DK831" s="178"/>
      <c r="DL831" s="178"/>
      <c r="DM831" s="178"/>
      <c r="DN831" s="178"/>
      <c r="DO831" s="178"/>
      <c r="DP831" s="178"/>
      <c r="DQ831" s="178"/>
      <c r="DR831" s="178"/>
      <c r="DS831" s="178"/>
      <c r="DT831" s="178"/>
      <c r="DU831" s="178"/>
      <c r="DV831" s="178"/>
      <c r="DW831" s="178"/>
      <c r="DX831" s="178"/>
      <c r="DY831" s="178"/>
      <c r="DZ831" s="178"/>
      <c r="EA831" s="178"/>
      <c r="EB831" s="178"/>
      <c r="EC831" s="178"/>
      <c r="ED831" s="178"/>
      <c r="EE831" s="178"/>
      <c r="EF831" s="178"/>
      <c r="EG831" s="178"/>
      <c r="EH831" s="178"/>
      <c r="EI831" s="178"/>
      <c r="EJ831" s="178"/>
      <c r="EK831" s="178"/>
      <c r="EL831" s="178"/>
      <c r="EM831" s="178"/>
      <c r="EN831" s="178"/>
      <c r="EO831" s="178"/>
      <c r="EP831" s="178"/>
      <c r="EQ831" s="178"/>
      <c r="ER831" s="178"/>
      <c r="ES831" s="178"/>
      <c r="ET831" s="178"/>
      <c r="EU831" s="178"/>
      <c r="EV831" s="178"/>
      <c r="EW831" s="178"/>
      <c r="EX831" s="178"/>
      <c r="EY831" s="178"/>
      <c r="EZ831" s="178"/>
      <c r="FA831" s="178"/>
      <c r="FB831" s="178"/>
      <c r="FC831" s="178"/>
      <c r="FD831" s="178"/>
      <c r="FE831" s="178"/>
      <c r="FF831" s="178"/>
      <c r="FG831" s="178"/>
      <c r="FH831" s="178"/>
      <c r="FI831" s="178"/>
      <c r="FJ831" s="178"/>
      <c r="FK831" s="178"/>
      <c r="FL831" s="178"/>
      <c r="FM831" s="178"/>
      <c r="FN831" s="178"/>
      <c r="FO831" s="178"/>
      <c r="FP831" s="178"/>
      <c r="FQ831" s="178"/>
      <c r="FR831" s="178"/>
      <c r="FS831" s="178"/>
      <c r="FT831" s="178"/>
    </row>
    <row r="832" spans="1:176">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c r="AH832" s="178"/>
      <c r="AI832" s="178"/>
      <c r="AJ832" s="178"/>
      <c r="AK832" s="178"/>
      <c r="AL832" s="178"/>
      <c r="AM832" s="178"/>
      <c r="AN832" s="178"/>
      <c r="AO832" s="178"/>
      <c r="AP832" s="178"/>
      <c r="AQ832" s="178"/>
      <c r="AR832" s="178"/>
      <c r="AS832" s="178"/>
      <c r="AT832" s="178"/>
      <c r="AU832" s="178"/>
      <c r="AV832" s="178"/>
      <c r="AW832" s="178"/>
      <c r="AX832" s="178"/>
      <c r="AY832" s="178"/>
      <c r="AZ832" s="178"/>
      <c r="BA832" s="178"/>
      <c r="BB832" s="178"/>
      <c r="BC832" s="178"/>
      <c r="BD832" s="178"/>
      <c r="BE832" s="178"/>
      <c r="BF832" s="178"/>
      <c r="BG832" s="178"/>
      <c r="BH832" s="178"/>
      <c r="BI832" s="178"/>
      <c r="BJ832" s="178"/>
      <c r="BK832" s="178"/>
      <c r="BL832" s="178"/>
      <c r="BM832" s="178"/>
      <c r="BN832" s="178"/>
      <c r="BO832" s="178"/>
      <c r="BP832" s="178"/>
      <c r="BQ832" s="178"/>
      <c r="BR832" s="178"/>
      <c r="BS832" s="178"/>
      <c r="BT832" s="178"/>
      <c r="BU832" s="178"/>
      <c r="BV832" s="178"/>
      <c r="BW832" s="178"/>
      <c r="BX832" s="178"/>
      <c r="BY832" s="178"/>
      <c r="BZ832" s="178"/>
      <c r="CA832" s="178"/>
      <c r="CB832" s="178"/>
      <c r="CC832" s="178"/>
      <c r="CD832" s="178"/>
      <c r="CE832" s="178"/>
      <c r="CF832" s="178"/>
      <c r="CG832" s="178"/>
      <c r="CH832" s="178"/>
      <c r="CI832" s="178"/>
      <c r="CJ832" s="178"/>
      <c r="CK832" s="178"/>
      <c r="CL832" s="178"/>
      <c r="CM832" s="178"/>
      <c r="CN832" s="178"/>
      <c r="CO832" s="178"/>
      <c r="CP832" s="178"/>
      <c r="CQ832" s="178"/>
      <c r="CR832" s="178"/>
      <c r="CS832" s="178"/>
      <c r="CT832" s="178"/>
      <c r="CU832" s="178"/>
      <c r="CV832" s="178"/>
      <c r="CW832" s="178"/>
      <c r="CX832" s="178"/>
      <c r="CY832" s="178"/>
      <c r="CZ832" s="178"/>
      <c r="DA832" s="178"/>
      <c r="DB832" s="178"/>
      <c r="DC832" s="178"/>
      <c r="DD832" s="178"/>
      <c r="DE832" s="178"/>
      <c r="DF832" s="178"/>
      <c r="DG832" s="178"/>
      <c r="DH832" s="178"/>
      <c r="DI832" s="178"/>
      <c r="DJ832" s="178"/>
      <c r="DK832" s="178"/>
      <c r="DL832" s="178"/>
      <c r="DM832" s="178"/>
      <c r="DN832" s="178"/>
      <c r="DO832" s="178"/>
      <c r="DP832" s="178"/>
      <c r="DQ832" s="178"/>
      <c r="DR832" s="178"/>
      <c r="DS832" s="178"/>
      <c r="DT832" s="178"/>
      <c r="DU832" s="178"/>
      <c r="DV832" s="178"/>
      <c r="DW832" s="178"/>
      <c r="DX832" s="178"/>
      <c r="DY832" s="178"/>
      <c r="DZ832" s="178"/>
      <c r="EA832" s="178"/>
      <c r="EB832" s="178"/>
      <c r="EC832" s="178"/>
      <c r="ED832" s="178"/>
      <c r="EE832" s="178"/>
      <c r="EF832" s="178"/>
      <c r="EG832" s="178"/>
      <c r="EH832" s="178"/>
      <c r="EI832" s="178"/>
      <c r="EJ832" s="178"/>
      <c r="EK832" s="178"/>
      <c r="EL832" s="178"/>
      <c r="EM832" s="178"/>
      <c r="EN832" s="178"/>
      <c r="EO832" s="178"/>
      <c r="EP832" s="178"/>
      <c r="EQ832" s="178"/>
      <c r="ER832" s="178"/>
      <c r="ES832" s="178"/>
      <c r="ET832" s="178"/>
      <c r="EU832" s="178"/>
      <c r="EV832" s="178"/>
      <c r="EW832" s="178"/>
      <c r="EX832" s="178"/>
      <c r="EY832" s="178"/>
      <c r="EZ832" s="178"/>
      <c r="FA832" s="178"/>
      <c r="FB832" s="178"/>
      <c r="FC832" s="178"/>
      <c r="FD832" s="178"/>
      <c r="FE832" s="178"/>
      <c r="FF832" s="178"/>
      <c r="FG832" s="178"/>
      <c r="FH832" s="178"/>
      <c r="FI832" s="178"/>
      <c r="FJ832" s="178"/>
      <c r="FK832" s="178"/>
      <c r="FL832" s="178"/>
      <c r="FM832" s="178"/>
      <c r="FN832" s="178"/>
      <c r="FO832" s="178"/>
      <c r="FP832" s="178"/>
      <c r="FQ832" s="178"/>
      <c r="FR832" s="178"/>
      <c r="FS832" s="178"/>
      <c r="FT832" s="178"/>
    </row>
    <row r="833" spans="1:176">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c r="AH833" s="178"/>
      <c r="AI833" s="178"/>
      <c r="AJ833" s="178"/>
      <c r="AK833" s="178"/>
      <c r="AL833" s="178"/>
      <c r="AM833" s="178"/>
      <c r="AN833" s="178"/>
      <c r="AO833" s="178"/>
      <c r="AP833" s="178"/>
      <c r="AQ833" s="178"/>
      <c r="AR833" s="178"/>
      <c r="AS833" s="178"/>
      <c r="AT833" s="178"/>
      <c r="AU833" s="178"/>
      <c r="AV833" s="178"/>
      <c r="AW833" s="178"/>
      <c r="AX833" s="178"/>
      <c r="AY833" s="178"/>
      <c r="AZ833" s="178"/>
      <c r="BA833" s="178"/>
      <c r="BB833" s="178"/>
      <c r="BC833" s="178"/>
      <c r="BD833" s="178"/>
      <c r="BE833" s="178"/>
      <c r="BF833" s="178"/>
      <c r="BG833" s="178"/>
      <c r="BH833" s="178"/>
      <c r="BI833" s="178"/>
      <c r="BJ833" s="178"/>
      <c r="BK833" s="178"/>
      <c r="BL833" s="178"/>
      <c r="BM833" s="178"/>
      <c r="BN833" s="178"/>
      <c r="BO833" s="178"/>
      <c r="BP833" s="178"/>
      <c r="BQ833" s="178"/>
      <c r="BR833" s="178"/>
      <c r="BS833" s="178"/>
      <c r="BT833" s="178"/>
      <c r="BU833" s="178"/>
      <c r="BV833" s="178"/>
      <c r="BW833" s="178"/>
      <c r="BX833" s="178"/>
      <c r="BY833" s="178"/>
      <c r="BZ833" s="178"/>
      <c r="CA833" s="178"/>
      <c r="CB833" s="178"/>
      <c r="CC833" s="178"/>
      <c r="CD833" s="178"/>
      <c r="CE833" s="178"/>
      <c r="CF833" s="178"/>
      <c r="CG833" s="178"/>
      <c r="CH833" s="178"/>
      <c r="CI833" s="178"/>
      <c r="CJ833" s="178"/>
      <c r="CK833" s="178"/>
      <c r="CL833" s="178"/>
      <c r="CM833" s="178"/>
      <c r="CN833" s="178"/>
      <c r="CO833" s="178"/>
      <c r="CP833" s="178"/>
      <c r="CQ833" s="178"/>
      <c r="CR833" s="178"/>
      <c r="CS833" s="178"/>
      <c r="CT833" s="178"/>
      <c r="CU833" s="178"/>
      <c r="CV833" s="178"/>
      <c r="CW833" s="178"/>
      <c r="CX833" s="178"/>
      <c r="CY833" s="178"/>
      <c r="CZ833" s="178"/>
      <c r="DA833" s="178"/>
      <c r="DB833" s="178"/>
      <c r="DC833" s="178"/>
      <c r="DD833" s="178"/>
      <c r="DE833" s="178"/>
      <c r="DF833" s="178"/>
      <c r="DG833" s="178"/>
      <c r="DH833" s="178"/>
      <c r="DI833" s="178"/>
      <c r="DJ833" s="178"/>
      <c r="DK833" s="178"/>
      <c r="DL833" s="178"/>
      <c r="DM833" s="178"/>
      <c r="DN833" s="178"/>
      <c r="DO833" s="178"/>
      <c r="DP833" s="178"/>
      <c r="DQ833" s="178"/>
      <c r="DR833" s="178"/>
      <c r="DS833" s="178"/>
      <c r="DT833" s="178"/>
      <c r="DU833" s="178"/>
      <c r="DV833" s="178"/>
      <c r="DW833" s="178"/>
      <c r="DX833" s="178"/>
      <c r="DY833" s="178"/>
      <c r="DZ833" s="178"/>
      <c r="EA833" s="178"/>
      <c r="EB833" s="178"/>
      <c r="EC833" s="178"/>
      <c r="ED833" s="178"/>
      <c r="EE833" s="178"/>
      <c r="EF833" s="178"/>
      <c r="EG833" s="178"/>
      <c r="EH833" s="178"/>
      <c r="EI833" s="178"/>
      <c r="EJ833" s="178"/>
      <c r="EK833" s="178"/>
      <c r="EL833" s="178"/>
      <c r="EM833" s="178"/>
      <c r="EN833" s="178"/>
      <c r="EO833" s="178"/>
      <c r="EP833" s="178"/>
      <c r="EQ833" s="178"/>
      <c r="ER833" s="178"/>
      <c r="ES833" s="178"/>
      <c r="ET833" s="178"/>
      <c r="EU833" s="178"/>
      <c r="EV833" s="178"/>
      <c r="EW833" s="178"/>
      <c r="EX833" s="178"/>
      <c r="EY833" s="178"/>
      <c r="EZ833" s="178"/>
      <c r="FA833" s="178"/>
      <c r="FB833" s="178"/>
      <c r="FC833" s="178"/>
      <c r="FD833" s="178"/>
      <c r="FE833" s="178"/>
      <c r="FF833" s="178"/>
      <c r="FG833" s="178"/>
      <c r="FH833" s="178"/>
      <c r="FI833" s="178"/>
      <c r="FJ833" s="178"/>
      <c r="FK833" s="178"/>
      <c r="FL833" s="178"/>
      <c r="FM833" s="178"/>
      <c r="FN833" s="178"/>
      <c r="FO833" s="178"/>
      <c r="FP833" s="178"/>
      <c r="FQ833" s="178"/>
      <c r="FR833" s="178"/>
      <c r="FS833" s="178"/>
      <c r="FT833" s="178"/>
    </row>
    <row r="834" spans="1:176">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c r="AA834" s="178"/>
      <c r="AB834" s="178"/>
      <c r="AC834" s="178"/>
      <c r="AD834" s="178"/>
      <c r="AE834" s="178"/>
      <c r="AF834" s="178"/>
      <c r="AG834" s="178"/>
      <c r="AH834" s="178"/>
      <c r="AI834" s="178"/>
      <c r="AJ834" s="178"/>
      <c r="AK834" s="178"/>
      <c r="AL834" s="178"/>
      <c r="AM834" s="178"/>
      <c r="AN834" s="178"/>
      <c r="AO834" s="178"/>
      <c r="AP834" s="178"/>
      <c r="AQ834" s="178"/>
      <c r="AR834" s="178"/>
      <c r="AS834" s="178"/>
      <c r="AT834" s="178"/>
      <c r="AU834" s="178"/>
      <c r="AV834" s="178"/>
      <c r="AW834" s="178"/>
      <c r="AX834" s="178"/>
      <c r="AY834" s="178"/>
      <c r="AZ834" s="178"/>
      <c r="BA834" s="178"/>
      <c r="BB834" s="178"/>
      <c r="BC834" s="178"/>
      <c r="BD834" s="178"/>
      <c r="BE834" s="178"/>
      <c r="BF834" s="178"/>
      <c r="BG834" s="178"/>
      <c r="BH834" s="178"/>
      <c r="BI834" s="178"/>
      <c r="BJ834" s="178"/>
      <c r="BK834" s="178"/>
      <c r="BL834" s="178"/>
      <c r="BM834" s="178"/>
      <c r="BN834" s="178"/>
      <c r="BO834" s="178"/>
      <c r="BP834" s="178"/>
      <c r="BQ834" s="178"/>
      <c r="BR834" s="178"/>
      <c r="BS834" s="178"/>
      <c r="BT834" s="178"/>
      <c r="BU834" s="178"/>
      <c r="BV834" s="178"/>
      <c r="BW834" s="178"/>
      <c r="BX834" s="178"/>
      <c r="BY834" s="178"/>
      <c r="BZ834" s="178"/>
      <c r="CA834" s="178"/>
      <c r="CB834" s="178"/>
      <c r="CC834" s="178"/>
      <c r="CD834" s="178"/>
      <c r="CE834" s="178"/>
      <c r="CF834" s="178"/>
      <c r="CG834" s="178"/>
      <c r="CH834" s="178"/>
      <c r="CI834" s="178"/>
      <c r="CJ834" s="178"/>
      <c r="CK834" s="178"/>
      <c r="CL834" s="178"/>
      <c r="CM834" s="178"/>
      <c r="CN834" s="178"/>
      <c r="CO834" s="178"/>
      <c r="CP834" s="178"/>
      <c r="CQ834" s="178"/>
      <c r="CR834" s="178"/>
      <c r="CS834" s="178"/>
      <c r="CT834" s="178"/>
      <c r="CU834" s="178"/>
      <c r="CV834" s="178"/>
      <c r="CW834" s="178"/>
      <c r="CX834" s="178"/>
      <c r="CY834" s="178"/>
      <c r="CZ834" s="178"/>
      <c r="DA834" s="178"/>
      <c r="DB834" s="178"/>
      <c r="DC834" s="178"/>
      <c r="DD834" s="178"/>
      <c r="DE834" s="178"/>
      <c r="DF834" s="178"/>
      <c r="DG834" s="178"/>
      <c r="DH834" s="178"/>
      <c r="DI834" s="178"/>
      <c r="DJ834" s="178"/>
      <c r="DK834" s="178"/>
      <c r="DL834" s="178"/>
      <c r="DM834" s="178"/>
      <c r="DN834" s="178"/>
      <c r="DO834" s="178"/>
      <c r="DP834" s="178"/>
      <c r="DQ834" s="178"/>
      <c r="DR834" s="178"/>
      <c r="DS834" s="178"/>
      <c r="DT834" s="178"/>
      <c r="DU834" s="178"/>
      <c r="DV834" s="178"/>
      <c r="DW834" s="178"/>
      <c r="DX834" s="178"/>
      <c r="DY834" s="178"/>
      <c r="DZ834" s="178"/>
      <c r="EA834" s="178"/>
      <c r="EB834" s="178"/>
      <c r="EC834" s="178"/>
      <c r="ED834" s="178"/>
      <c r="EE834" s="178"/>
      <c r="EF834" s="178"/>
      <c r="EG834" s="178"/>
      <c r="EH834" s="178"/>
      <c r="EI834" s="178"/>
      <c r="EJ834" s="178"/>
      <c r="EK834" s="178"/>
      <c r="EL834" s="178"/>
      <c r="EM834" s="178"/>
      <c r="EN834" s="178"/>
      <c r="EO834" s="178"/>
      <c r="EP834" s="178"/>
      <c r="EQ834" s="178"/>
      <c r="ER834" s="178"/>
      <c r="ES834" s="178"/>
      <c r="ET834" s="178"/>
      <c r="EU834" s="178"/>
      <c r="EV834" s="178"/>
      <c r="EW834" s="178"/>
      <c r="EX834" s="178"/>
      <c r="EY834" s="178"/>
      <c r="EZ834" s="178"/>
      <c r="FA834" s="178"/>
      <c r="FB834" s="178"/>
      <c r="FC834" s="178"/>
      <c r="FD834" s="178"/>
      <c r="FE834" s="178"/>
      <c r="FF834" s="178"/>
      <c r="FG834" s="178"/>
      <c r="FH834" s="178"/>
      <c r="FI834" s="178"/>
      <c r="FJ834" s="178"/>
      <c r="FK834" s="178"/>
      <c r="FL834" s="178"/>
      <c r="FM834" s="178"/>
      <c r="FN834" s="178"/>
      <c r="FO834" s="178"/>
      <c r="FP834" s="178"/>
      <c r="FQ834" s="178"/>
      <c r="FR834" s="178"/>
      <c r="FS834" s="178"/>
      <c r="FT834" s="178"/>
    </row>
    <row r="835" spans="1:176">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c r="AA835" s="178"/>
      <c r="AB835" s="178"/>
      <c r="AC835" s="178"/>
      <c r="AD835" s="178"/>
      <c r="AE835" s="178"/>
      <c r="AF835" s="178"/>
      <c r="AG835" s="178"/>
      <c r="AH835" s="178"/>
      <c r="AI835" s="178"/>
      <c r="AJ835" s="178"/>
      <c r="AK835" s="178"/>
      <c r="AL835" s="178"/>
      <c r="AM835" s="178"/>
      <c r="AN835" s="178"/>
      <c r="AO835" s="178"/>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c r="BK835" s="178"/>
      <c r="BL835" s="178"/>
      <c r="BM835" s="178"/>
      <c r="BN835" s="178"/>
      <c r="BO835" s="178"/>
      <c r="BP835" s="178"/>
      <c r="BQ835" s="178"/>
      <c r="BR835" s="178"/>
      <c r="BS835" s="178"/>
      <c r="BT835" s="178"/>
      <c r="BU835" s="178"/>
      <c r="BV835" s="178"/>
      <c r="BW835" s="178"/>
      <c r="BX835" s="178"/>
      <c r="BY835" s="178"/>
      <c r="BZ835" s="178"/>
      <c r="CA835" s="178"/>
      <c r="CB835" s="178"/>
      <c r="CC835" s="178"/>
      <c r="CD835" s="178"/>
      <c r="CE835" s="178"/>
      <c r="CF835" s="178"/>
      <c r="CG835" s="178"/>
      <c r="CH835" s="178"/>
      <c r="CI835" s="178"/>
      <c r="CJ835" s="178"/>
      <c r="CK835" s="178"/>
      <c r="CL835" s="178"/>
      <c r="CM835" s="178"/>
      <c r="CN835" s="178"/>
      <c r="CO835" s="178"/>
      <c r="CP835" s="178"/>
      <c r="CQ835" s="178"/>
      <c r="CR835" s="178"/>
      <c r="CS835" s="178"/>
      <c r="CT835" s="178"/>
      <c r="CU835" s="178"/>
      <c r="CV835" s="178"/>
      <c r="CW835" s="178"/>
      <c r="CX835" s="178"/>
      <c r="CY835" s="178"/>
      <c r="CZ835" s="178"/>
      <c r="DA835" s="178"/>
      <c r="DB835" s="178"/>
      <c r="DC835" s="178"/>
      <c r="DD835" s="178"/>
      <c r="DE835" s="178"/>
      <c r="DF835" s="178"/>
      <c r="DG835" s="178"/>
      <c r="DH835" s="178"/>
      <c r="DI835" s="178"/>
      <c r="DJ835" s="178"/>
      <c r="DK835" s="178"/>
      <c r="DL835" s="178"/>
      <c r="DM835" s="178"/>
      <c r="DN835" s="178"/>
      <c r="DO835" s="178"/>
      <c r="DP835" s="178"/>
      <c r="DQ835" s="178"/>
      <c r="DR835" s="178"/>
      <c r="DS835" s="178"/>
      <c r="DT835" s="178"/>
      <c r="DU835" s="178"/>
      <c r="DV835" s="178"/>
      <c r="DW835" s="178"/>
      <c r="DX835" s="178"/>
      <c r="DY835" s="178"/>
      <c r="DZ835" s="178"/>
      <c r="EA835" s="178"/>
      <c r="EB835" s="178"/>
      <c r="EC835" s="178"/>
      <c r="ED835" s="178"/>
      <c r="EE835" s="178"/>
      <c r="EF835" s="178"/>
      <c r="EG835" s="178"/>
      <c r="EH835" s="178"/>
      <c r="EI835" s="178"/>
      <c r="EJ835" s="178"/>
      <c r="EK835" s="178"/>
      <c r="EL835" s="178"/>
      <c r="EM835" s="178"/>
      <c r="EN835" s="178"/>
      <c r="EO835" s="178"/>
      <c r="EP835" s="178"/>
      <c r="EQ835" s="178"/>
      <c r="ER835" s="178"/>
      <c r="ES835" s="178"/>
      <c r="ET835" s="178"/>
      <c r="EU835" s="178"/>
      <c r="EV835" s="178"/>
      <c r="EW835" s="178"/>
      <c r="EX835" s="178"/>
      <c r="EY835" s="178"/>
      <c r="EZ835" s="178"/>
      <c r="FA835" s="178"/>
      <c r="FB835" s="178"/>
      <c r="FC835" s="178"/>
      <c r="FD835" s="178"/>
      <c r="FE835" s="178"/>
      <c r="FF835" s="178"/>
      <c r="FG835" s="178"/>
      <c r="FH835" s="178"/>
      <c r="FI835" s="178"/>
      <c r="FJ835" s="178"/>
      <c r="FK835" s="178"/>
      <c r="FL835" s="178"/>
      <c r="FM835" s="178"/>
      <c r="FN835" s="178"/>
      <c r="FO835" s="178"/>
      <c r="FP835" s="178"/>
      <c r="FQ835" s="178"/>
      <c r="FR835" s="178"/>
      <c r="FS835" s="178"/>
      <c r="FT835" s="178"/>
    </row>
    <row r="836" spans="1:176">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c r="AA836" s="178"/>
      <c r="AB836" s="178"/>
      <c r="AC836" s="178"/>
      <c r="AD836" s="178"/>
      <c r="AE836" s="178"/>
      <c r="AF836" s="178"/>
      <c r="AG836" s="178"/>
      <c r="AH836" s="178"/>
      <c r="AI836" s="178"/>
      <c r="AJ836" s="178"/>
      <c r="AK836" s="178"/>
      <c r="AL836" s="178"/>
      <c r="AM836" s="178"/>
      <c r="AN836" s="178"/>
      <c r="AO836" s="178"/>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c r="BK836" s="178"/>
      <c r="BL836" s="178"/>
      <c r="BM836" s="178"/>
      <c r="BN836" s="178"/>
      <c r="BO836" s="178"/>
      <c r="BP836" s="178"/>
      <c r="BQ836" s="178"/>
      <c r="BR836" s="178"/>
      <c r="BS836" s="178"/>
      <c r="BT836" s="178"/>
      <c r="BU836" s="178"/>
      <c r="BV836" s="178"/>
      <c r="BW836" s="178"/>
      <c r="BX836" s="178"/>
      <c r="BY836" s="178"/>
      <c r="BZ836" s="178"/>
      <c r="CA836" s="178"/>
      <c r="CB836" s="178"/>
      <c r="CC836" s="178"/>
      <c r="CD836" s="178"/>
      <c r="CE836" s="178"/>
      <c r="CF836" s="178"/>
      <c r="CG836" s="178"/>
      <c r="CH836" s="178"/>
      <c r="CI836" s="178"/>
      <c r="CJ836" s="178"/>
      <c r="CK836" s="178"/>
      <c r="CL836" s="178"/>
      <c r="CM836" s="178"/>
      <c r="CN836" s="178"/>
      <c r="CO836" s="178"/>
      <c r="CP836" s="178"/>
      <c r="CQ836" s="178"/>
      <c r="CR836" s="178"/>
      <c r="CS836" s="178"/>
      <c r="CT836" s="178"/>
      <c r="CU836" s="178"/>
      <c r="CV836" s="178"/>
      <c r="CW836" s="178"/>
      <c r="CX836" s="178"/>
      <c r="CY836" s="178"/>
      <c r="CZ836" s="178"/>
      <c r="DA836" s="178"/>
      <c r="DB836" s="178"/>
      <c r="DC836" s="178"/>
      <c r="DD836" s="178"/>
      <c r="DE836" s="178"/>
      <c r="DF836" s="178"/>
      <c r="DG836" s="178"/>
      <c r="DH836" s="178"/>
      <c r="DI836" s="178"/>
      <c r="DJ836" s="178"/>
      <c r="DK836" s="178"/>
      <c r="DL836" s="178"/>
      <c r="DM836" s="178"/>
      <c r="DN836" s="178"/>
      <c r="DO836" s="178"/>
      <c r="DP836" s="178"/>
      <c r="DQ836" s="178"/>
      <c r="DR836" s="178"/>
      <c r="DS836" s="178"/>
      <c r="DT836" s="178"/>
      <c r="DU836" s="178"/>
      <c r="DV836" s="178"/>
      <c r="DW836" s="178"/>
      <c r="DX836" s="178"/>
      <c r="DY836" s="178"/>
      <c r="DZ836" s="178"/>
      <c r="EA836" s="178"/>
      <c r="EB836" s="178"/>
      <c r="EC836" s="178"/>
      <c r="ED836" s="178"/>
      <c r="EE836" s="178"/>
      <c r="EF836" s="178"/>
      <c r="EG836" s="178"/>
      <c r="EH836" s="178"/>
      <c r="EI836" s="178"/>
      <c r="EJ836" s="178"/>
      <c r="EK836" s="178"/>
      <c r="EL836" s="178"/>
      <c r="EM836" s="178"/>
      <c r="EN836" s="178"/>
      <c r="EO836" s="178"/>
      <c r="EP836" s="178"/>
      <c r="EQ836" s="178"/>
      <c r="ER836" s="178"/>
      <c r="ES836" s="178"/>
      <c r="ET836" s="178"/>
      <c r="EU836" s="178"/>
      <c r="EV836" s="178"/>
      <c r="EW836" s="178"/>
      <c r="EX836" s="178"/>
      <c r="EY836" s="178"/>
      <c r="EZ836" s="178"/>
      <c r="FA836" s="178"/>
      <c r="FB836" s="178"/>
      <c r="FC836" s="178"/>
      <c r="FD836" s="178"/>
      <c r="FE836" s="178"/>
      <c r="FF836" s="178"/>
      <c r="FG836" s="178"/>
      <c r="FH836" s="178"/>
      <c r="FI836" s="178"/>
      <c r="FJ836" s="178"/>
      <c r="FK836" s="178"/>
      <c r="FL836" s="178"/>
      <c r="FM836" s="178"/>
      <c r="FN836" s="178"/>
      <c r="FO836" s="178"/>
      <c r="FP836" s="178"/>
      <c r="FQ836" s="178"/>
      <c r="FR836" s="178"/>
      <c r="FS836" s="178"/>
      <c r="FT836" s="178"/>
    </row>
    <row r="837" spans="1:176">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c r="AA837" s="178"/>
      <c r="AB837" s="178"/>
      <c r="AC837" s="178"/>
      <c r="AD837" s="178"/>
      <c r="AE837" s="178"/>
      <c r="AF837" s="178"/>
      <c r="AG837" s="178"/>
      <c r="AH837" s="178"/>
      <c r="AI837" s="178"/>
      <c r="AJ837" s="178"/>
      <c r="AK837" s="178"/>
      <c r="AL837" s="178"/>
      <c r="AM837" s="178"/>
      <c r="AN837" s="178"/>
      <c r="AO837" s="178"/>
      <c r="AP837" s="178"/>
      <c r="AQ837" s="178"/>
      <c r="AR837" s="178"/>
      <c r="AS837" s="178"/>
      <c r="AT837" s="178"/>
      <c r="AU837" s="178"/>
      <c r="AV837" s="178"/>
      <c r="AW837" s="178"/>
      <c r="AX837" s="178"/>
      <c r="AY837" s="178"/>
      <c r="AZ837" s="178"/>
      <c r="BA837" s="178"/>
      <c r="BB837" s="178"/>
      <c r="BC837" s="178"/>
      <c r="BD837" s="178"/>
      <c r="BE837" s="178"/>
      <c r="BF837" s="178"/>
      <c r="BG837" s="178"/>
      <c r="BH837" s="178"/>
      <c r="BI837" s="178"/>
      <c r="BJ837" s="178"/>
      <c r="BK837" s="178"/>
      <c r="BL837" s="178"/>
      <c r="BM837" s="178"/>
      <c r="BN837" s="178"/>
      <c r="BO837" s="178"/>
      <c r="BP837" s="178"/>
      <c r="BQ837" s="178"/>
      <c r="BR837" s="178"/>
      <c r="BS837" s="178"/>
      <c r="BT837" s="178"/>
      <c r="BU837" s="178"/>
      <c r="BV837" s="178"/>
      <c r="BW837" s="178"/>
      <c r="BX837" s="178"/>
      <c r="BY837" s="178"/>
      <c r="BZ837" s="178"/>
      <c r="CA837" s="178"/>
      <c r="CB837" s="178"/>
      <c r="CC837" s="178"/>
      <c r="CD837" s="178"/>
      <c r="CE837" s="178"/>
      <c r="CF837" s="178"/>
      <c r="CG837" s="178"/>
      <c r="CH837" s="178"/>
      <c r="CI837" s="178"/>
      <c r="CJ837" s="178"/>
      <c r="CK837" s="178"/>
      <c r="CL837" s="178"/>
      <c r="CM837" s="178"/>
      <c r="CN837" s="178"/>
      <c r="CO837" s="178"/>
      <c r="CP837" s="178"/>
      <c r="CQ837" s="178"/>
      <c r="CR837" s="178"/>
      <c r="CS837" s="178"/>
      <c r="CT837" s="178"/>
      <c r="CU837" s="178"/>
      <c r="CV837" s="178"/>
      <c r="CW837" s="178"/>
      <c r="CX837" s="178"/>
      <c r="CY837" s="178"/>
      <c r="CZ837" s="178"/>
      <c r="DA837" s="178"/>
      <c r="DB837" s="178"/>
      <c r="DC837" s="178"/>
      <c r="DD837" s="178"/>
      <c r="DE837" s="178"/>
      <c r="DF837" s="178"/>
      <c r="DG837" s="178"/>
      <c r="DH837" s="178"/>
      <c r="DI837" s="178"/>
      <c r="DJ837" s="178"/>
      <c r="DK837" s="178"/>
      <c r="DL837" s="178"/>
      <c r="DM837" s="178"/>
      <c r="DN837" s="178"/>
      <c r="DO837" s="178"/>
      <c r="DP837" s="178"/>
      <c r="DQ837" s="178"/>
      <c r="DR837" s="178"/>
      <c r="DS837" s="178"/>
      <c r="DT837" s="178"/>
      <c r="DU837" s="178"/>
      <c r="DV837" s="178"/>
      <c r="DW837" s="178"/>
      <c r="DX837" s="178"/>
      <c r="DY837" s="178"/>
      <c r="DZ837" s="178"/>
      <c r="EA837" s="178"/>
      <c r="EB837" s="178"/>
      <c r="EC837" s="178"/>
      <c r="ED837" s="178"/>
      <c r="EE837" s="178"/>
      <c r="EF837" s="178"/>
      <c r="EG837" s="178"/>
      <c r="EH837" s="178"/>
      <c r="EI837" s="178"/>
      <c r="EJ837" s="178"/>
      <c r="EK837" s="178"/>
      <c r="EL837" s="178"/>
      <c r="EM837" s="178"/>
      <c r="EN837" s="178"/>
      <c r="EO837" s="178"/>
      <c r="EP837" s="178"/>
      <c r="EQ837" s="178"/>
      <c r="ER837" s="178"/>
      <c r="ES837" s="178"/>
      <c r="ET837" s="178"/>
      <c r="EU837" s="178"/>
      <c r="EV837" s="178"/>
      <c r="EW837" s="178"/>
      <c r="EX837" s="178"/>
      <c r="EY837" s="178"/>
      <c r="EZ837" s="178"/>
      <c r="FA837" s="178"/>
      <c r="FB837" s="178"/>
      <c r="FC837" s="178"/>
      <c r="FD837" s="178"/>
      <c r="FE837" s="178"/>
      <c r="FF837" s="178"/>
      <c r="FG837" s="178"/>
      <c r="FH837" s="178"/>
      <c r="FI837" s="178"/>
      <c r="FJ837" s="178"/>
      <c r="FK837" s="178"/>
      <c r="FL837" s="178"/>
      <c r="FM837" s="178"/>
      <c r="FN837" s="178"/>
      <c r="FO837" s="178"/>
      <c r="FP837" s="178"/>
      <c r="FQ837" s="178"/>
      <c r="FR837" s="178"/>
      <c r="FS837" s="178"/>
      <c r="FT837" s="178"/>
    </row>
    <row r="838" spans="1:176">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c r="AA838" s="178"/>
      <c r="AB838" s="178"/>
      <c r="AC838" s="178"/>
      <c r="AD838" s="178"/>
      <c r="AE838" s="178"/>
      <c r="AF838" s="178"/>
      <c r="AG838" s="178"/>
      <c r="AH838" s="178"/>
      <c r="AI838" s="178"/>
      <c r="AJ838" s="178"/>
      <c r="AK838" s="178"/>
      <c r="AL838" s="178"/>
      <c r="AM838" s="178"/>
      <c r="AN838" s="178"/>
      <c r="AO838" s="178"/>
      <c r="AP838" s="178"/>
      <c r="AQ838" s="178"/>
      <c r="AR838" s="178"/>
      <c r="AS838" s="178"/>
      <c r="AT838" s="178"/>
      <c r="AU838" s="178"/>
      <c r="AV838" s="178"/>
      <c r="AW838" s="178"/>
      <c r="AX838" s="178"/>
      <c r="AY838" s="178"/>
      <c r="AZ838" s="178"/>
      <c r="BA838" s="178"/>
      <c r="BB838" s="178"/>
      <c r="BC838" s="178"/>
      <c r="BD838" s="178"/>
      <c r="BE838" s="178"/>
      <c r="BF838" s="178"/>
      <c r="BG838" s="178"/>
      <c r="BH838" s="178"/>
      <c r="BI838" s="178"/>
      <c r="BJ838" s="178"/>
      <c r="BK838" s="178"/>
      <c r="BL838" s="178"/>
      <c r="BM838" s="178"/>
      <c r="BN838" s="178"/>
      <c r="BO838" s="178"/>
      <c r="BP838" s="178"/>
      <c r="BQ838" s="178"/>
      <c r="BR838" s="178"/>
      <c r="BS838" s="178"/>
      <c r="BT838" s="178"/>
      <c r="BU838" s="178"/>
      <c r="BV838" s="178"/>
      <c r="BW838" s="178"/>
      <c r="BX838" s="178"/>
      <c r="BY838" s="178"/>
      <c r="BZ838" s="178"/>
      <c r="CA838" s="178"/>
      <c r="CB838" s="178"/>
      <c r="CC838" s="178"/>
      <c r="CD838" s="178"/>
      <c r="CE838" s="178"/>
      <c r="CF838" s="178"/>
      <c r="CG838" s="178"/>
      <c r="CH838" s="178"/>
      <c r="CI838" s="178"/>
      <c r="CJ838" s="178"/>
      <c r="CK838" s="178"/>
      <c r="CL838" s="178"/>
      <c r="CM838" s="178"/>
      <c r="CN838" s="178"/>
      <c r="CO838" s="178"/>
      <c r="CP838" s="178"/>
      <c r="CQ838" s="178"/>
      <c r="CR838" s="178"/>
      <c r="CS838" s="178"/>
      <c r="CT838" s="178"/>
      <c r="CU838" s="178"/>
      <c r="CV838" s="178"/>
      <c r="CW838" s="178"/>
      <c r="CX838" s="178"/>
      <c r="CY838" s="178"/>
      <c r="CZ838" s="178"/>
      <c r="DA838" s="178"/>
      <c r="DB838" s="178"/>
      <c r="DC838" s="178"/>
      <c r="DD838" s="178"/>
      <c r="DE838" s="178"/>
      <c r="DF838" s="178"/>
      <c r="DG838" s="178"/>
      <c r="DH838" s="178"/>
      <c r="DI838" s="178"/>
      <c r="DJ838" s="178"/>
      <c r="DK838" s="178"/>
      <c r="DL838" s="178"/>
      <c r="DM838" s="178"/>
      <c r="DN838" s="178"/>
      <c r="DO838" s="178"/>
      <c r="DP838" s="178"/>
      <c r="DQ838" s="178"/>
      <c r="DR838" s="178"/>
      <c r="DS838" s="178"/>
      <c r="DT838" s="178"/>
      <c r="DU838" s="178"/>
      <c r="DV838" s="178"/>
      <c r="DW838" s="178"/>
      <c r="DX838" s="178"/>
      <c r="DY838" s="178"/>
      <c r="DZ838" s="178"/>
      <c r="EA838" s="178"/>
      <c r="EB838" s="178"/>
      <c r="EC838" s="178"/>
      <c r="ED838" s="178"/>
      <c r="EE838" s="178"/>
      <c r="EF838" s="178"/>
      <c r="EG838" s="178"/>
      <c r="EH838" s="178"/>
      <c r="EI838" s="178"/>
      <c r="EJ838" s="178"/>
      <c r="EK838" s="178"/>
      <c r="EL838" s="178"/>
      <c r="EM838" s="178"/>
      <c r="EN838" s="178"/>
      <c r="EO838" s="178"/>
      <c r="EP838" s="178"/>
      <c r="EQ838" s="178"/>
      <c r="ER838" s="178"/>
      <c r="ES838" s="178"/>
      <c r="ET838" s="178"/>
      <c r="EU838" s="178"/>
      <c r="EV838" s="178"/>
      <c r="EW838" s="178"/>
      <c r="EX838" s="178"/>
      <c r="EY838" s="178"/>
      <c r="EZ838" s="178"/>
      <c r="FA838" s="178"/>
      <c r="FB838" s="178"/>
      <c r="FC838" s="178"/>
      <c r="FD838" s="178"/>
      <c r="FE838" s="178"/>
      <c r="FF838" s="178"/>
      <c r="FG838" s="178"/>
      <c r="FH838" s="178"/>
      <c r="FI838" s="178"/>
      <c r="FJ838" s="178"/>
      <c r="FK838" s="178"/>
      <c r="FL838" s="178"/>
      <c r="FM838" s="178"/>
      <c r="FN838" s="178"/>
      <c r="FO838" s="178"/>
      <c r="FP838" s="178"/>
      <c r="FQ838" s="178"/>
      <c r="FR838" s="178"/>
      <c r="FS838" s="178"/>
      <c r="FT838" s="178"/>
    </row>
    <row r="839" spans="1:176">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c r="AA839" s="178"/>
      <c r="AB839" s="178"/>
      <c r="AC839" s="178"/>
      <c r="AD839" s="178"/>
      <c r="AE839" s="178"/>
      <c r="AF839" s="178"/>
      <c r="AG839" s="178"/>
      <c r="AH839" s="178"/>
      <c r="AI839" s="178"/>
      <c r="AJ839" s="178"/>
      <c r="AK839" s="178"/>
      <c r="AL839" s="178"/>
      <c r="AM839" s="178"/>
      <c r="AN839" s="178"/>
      <c r="AO839" s="178"/>
      <c r="AP839" s="178"/>
      <c r="AQ839" s="178"/>
      <c r="AR839" s="178"/>
      <c r="AS839" s="178"/>
      <c r="AT839" s="178"/>
      <c r="AU839" s="178"/>
      <c r="AV839" s="178"/>
      <c r="AW839" s="178"/>
      <c r="AX839" s="178"/>
      <c r="AY839" s="178"/>
      <c r="AZ839" s="178"/>
      <c r="BA839" s="178"/>
      <c r="BB839" s="178"/>
      <c r="BC839" s="178"/>
      <c r="BD839" s="178"/>
      <c r="BE839" s="178"/>
      <c r="BF839" s="178"/>
      <c r="BG839" s="178"/>
      <c r="BH839" s="178"/>
      <c r="BI839" s="178"/>
      <c r="BJ839" s="178"/>
      <c r="BK839" s="178"/>
      <c r="BL839" s="178"/>
      <c r="BM839" s="178"/>
      <c r="BN839" s="178"/>
      <c r="BO839" s="178"/>
      <c r="BP839" s="178"/>
      <c r="BQ839" s="178"/>
      <c r="BR839" s="178"/>
      <c r="BS839" s="178"/>
      <c r="BT839" s="178"/>
      <c r="BU839" s="178"/>
      <c r="BV839" s="178"/>
      <c r="BW839" s="178"/>
      <c r="BX839" s="178"/>
      <c r="BY839" s="178"/>
      <c r="BZ839" s="178"/>
      <c r="CA839" s="178"/>
      <c r="CB839" s="178"/>
      <c r="CC839" s="178"/>
      <c r="CD839" s="178"/>
      <c r="CE839" s="178"/>
      <c r="CF839" s="178"/>
      <c r="CG839" s="178"/>
      <c r="CH839" s="178"/>
      <c r="CI839" s="178"/>
      <c r="CJ839" s="178"/>
      <c r="CK839" s="178"/>
      <c r="CL839" s="178"/>
      <c r="CM839" s="178"/>
      <c r="CN839" s="178"/>
      <c r="CO839" s="178"/>
      <c r="CP839" s="178"/>
      <c r="CQ839" s="178"/>
      <c r="CR839" s="178"/>
      <c r="CS839" s="178"/>
      <c r="CT839" s="178"/>
      <c r="CU839" s="178"/>
      <c r="CV839" s="178"/>
      <c r="CW839" s="178"/>
      <c r="CX839" s="178"/>
      <c r="CY839" s="178"/>
      <c r="CZ839" s="178"/>
      <c r="DA839" s="178"/>
      <c r="DB839" s="178"/>
      <c r="DC839" s="178"/>
      <c r="DD839" s="178"/>
      <c r="DE839" s="178"/>
      <c r="DF839" s="178"/>
      <c r="DG839" s="178"/>
      <c r="DH839" s="178"/>
      <c r="DI839" s="178"/>
      <c r="DJ839" s="178"/>
      <c r="DK839" s="178"/>
      <c r="DL839" s="178"/>
      <c r="DM839" s="178"/>
      <c r="DN839" s="178"/>
      <c r="DO839" s="178"/>
      <c r="DP839" s="178"/>
      <c r="DQ839" s="178"/>
      <c r="DR839" s="178"/>
      <c r="DS839" s="178"/>
      <c r="DT839" s="178"/>
      <c r="DU839" s="178"/>
      <c r="DV839" s="178"/>
      <c r="DW839" s="178"/>
      <c r="DX839" s="178"/>
      <c r="DY839" s="178"/>
      <c r="DZ839" s="178"/>
      <c r="EA839" s="178"/>
      <c r="EB839" s="178"/>
      <c r="EC839" s="178"/>
      <c r="ED839" s="178"/>
      <c r="EE839" s="178"/>
      <c r="EF839" s="178"/>
      <c r="EG839" s="178"/>
      <c r="EH839" s="178"/>
      <c r="EI839" s="178"/>
      <c r="EJ839" s="178"/>
      <c r="EK839" s="178"/>
      <c r="EL839" s="178"/>
      <c r="EM839" s="178"/>
      <c r="EN839" s="178"/>
      <c r="EO839" s="178"/>
      <c r="EP839" s="178"/>
      <c r="EQ839" s="178"/>
      <c r="ER839" s="178"/>
      <c r="ES839" s="178"/>
      <c r="ET839" s="178"/>
      <c r="EU839" s="178"/>
      <c r="EV839" s="178"/>
      <c r="EW839" s="178"/>
      <c r="EX839" s="178"/>
      <c r="EY839" s="178"/>
      <c r="EZ839" s="178"/>
      <c r="FA839" s="178"/>
      <c r="FB839" s="178"/>
      <c r="FC839" s="178"/>
      <c r="FD839" s="178"/>
      <c r="FE839" s="178"/>
      <c r="FF839" s="178"/>
      <c r="FG839" s="178"/>
      <c r="FH839" s="178"/>
      <c r="FI839" s="178"/>
      <c r="FJ839" s="178"/>
      <c r="FK839" s="178"/>
      <c r="FL839" s="178"/>
      <c r="FM839" s="178"/>
      <c r="FN839" s="178"/>
      <c r="FO839" s="178"/>
      <c r="FP839" s="178"/>
      <c r="FQ839" s="178"/>
      <c r="FR839" s="178"/>
      <c r="FS839" s="178"/>
      <c r="FT839" s="178"/>
    </row>
    <row r="840" spans="1:176">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c r="AA840" s="178"/>
      <c r="AB840" s="178"/>
      <c r="AC840" s="178"/>
      <c r="AD840" s="178"/>
      <c r="AE840" s="178"/>
      <c r="AF840" s="178"/>
      <c r="AG840" s="178"/>
      <c r="AH840" s="178"/>
      <c r="AI840" s="178"/>
      <c r="AJ840" s="178"/>
      <c r="AK840" s="178"/>
      <c r="AL840" s="178"/>
      <c r="AM840" s="178"/>
      <c r="AN840" s="178"/>
      <c r="AO840" s="178"/>
      <c r="AP840" s="178"/>
      <c r="AQ840" s="178"/>
      <c r="AR840" s="178"/>
      <c r="AS840" s="178"/>
      <c r="AT840" s="178"/>
      <c r="AU840" s="178"/>
      <c r="AV840" s="178"/>
      <c r="AW840" s="178"/>
      <c r="AX840" s="178"/>
      <c r="AY840" s="178"/>
      <c r="AZ840" s="178"/>
      <c r="BA840" s="178"/>
      <c r="BB840" s="178"/>
      <c r="BC840" s="178"/>
      <c r="BD840" s="178"/>
      <c r="BE840" s="178"/>
      <c r="BF840" s="178"/>
      <c r="BG840" s="178"/>
      <c r="BH840" s="178"/>
      <c r="BI840" s="178"/>
      <c r="BJ840" s="178"/>
      <c r="BK840" s="178"/>
      <c r="BL840" s="178"/>
      <c r="BM840" s="178"/>
      <c r="BN840" s="178"/>
      <c r="BO840" s="178"/>
      <c r="BP840" s="178"/>
      <c r="BQ840" s="178"/>
      <c r="BR840" s="178"/>
      <c r="BS840" s="178"/>
      <c r="BT840" s="178"/>
      <c r="BU840" s="178"/>
      <c r="BV840" s="178"/>
      <c r="BW840" s="178"/>
      <c r="BX840" s="178"/>
      <c r="BY840" s="178"/>
      <c r="BZ840" s="178"/>
      <c r="CA840" s="178"/>
      <c r="CB840" s="178"/>
      <c r="CC840" s="178"/>
      <c r="CD840" s="178"/>
      <c r="CE840" s="178"/>
      <c r="CF840" s="178"/>
      <c r="CG840" s="178"/>
      <c r="CH840" s="178"/>
      <c r="CI840" s="178"/>
      <c r="CJ840" s="178"/>
      <c r="CK840" s="178"/>
      <c r="CL840" s="178"/>
      <c r="CM840" s="178"/>
      <c r="CN840" s="178"/>
      <c r="CO840" s="178"/>
      <c r="CP840" s="178"/>
      <c r="CQ840" s="178"/>
      <c r="CR840" s="178"/>
      <c r="CS840" s="178"/>
      <c r="CT840" s="178"/>
      <c r="CU840" s="178"/>
      <c r="CV840" s="178"/>
      <c r="CW840" s="178"/>
      <c r="CX840" s="178"/>
      <c r="CY840" s="178"/>
      <c r="CZ840" s="178"/>
      <c r="DA840" s="178"/>
      <c r="DB840" s="178"/>
      <c r="DC840" s="178"/>
      <c r="DD840" s="178"/>
      <c r="DE840" s="178"/>
      <c r="DF840" s="178"/>
      <c r="DG840" s="178"/>
      <c r="DH840" s="178"/>
      <c r="DI840" s="178"/>
      <c r="DJ840" s="178"/>
      <c r="DK840" s="178"/>
      <c r="DL840" s="178"/>
      <c r="DM840" s="178"/>
      <c r="DN840" s="178"/>
      <c r="DO840" s="178"/>
      <c r="DP840" s="178"/>
      <c r="DQ840" s="178"/>
      <c r="DR840" s="178"/>
      <c r="DS840" s="178"/>
      <c r="DT840" s="178"/>
      <c r="DU840" s="178"/>
      <c r="DV840" s="178"/>
      <c r="DW840" s="178"/>
      <c r="DX840" s="178"/>
      <c r="DY840" s="178"/>
      <c r="DZ840" s="178"/>
      <c r="EA840" s="178"/>
      <c r="EB840" s="178"/>
      <c r="EC840" s="178"/>
      <c r="ED840" s="178"/>
      <c r="EE840" s="178"/>
      <c r="EF840" s="178"/>
      <c r="EG840" s="178"/>
      <c r="EH840" s="178"/>
      <c r="EI840" s="178"/>
      <c r="EJ840" s="178"/>
      <c r="EK840" s="178"/>
      <c r="EL840" s="178"/>
      <c r="EM840" s="178"/>
      <c r="EN840" s="178"/>
      <c r="EO840" s="178"/>
      <c r="EP840" s="178"/>
      <c r="EQ840" s="178"/>
      <c r="ER840" s="178"/>
      <c r="ES840" s="178"/>
      <c r="ET840" s="178"/>
      <c r="EU840" s="178"/>
      <c r="EV840" s="178"/>
      <c r="EW840" s="178"/>
      <c r="EX840" s="178"/>
      <c r="EY840" s="178"/>
      <c r="EZ840" s="178"/>
      <c r="FA840" s="178"/>
      <c r="FB840" s="178"/>
      <c r="FC840" s="178"/>
      <c r="FD840" s="178"/>
      <c r="FE840" s="178"/>
      <c r="FF840" s="178"/>
      <c r="FG840" s="178"/>
      <c r="FH840" s="178"/>
      <c r="FI840" s="178"/>
      <c r="FJ840" s="178"/>
      <c r="FK840" s="178"/>
      <c r="FL840" s="178"/>
      <c r="FM840" s="178"/>
      <c r="FN840" s="178"/>
      <c r="FO840" s="178"/>
      <c r="FP840" s="178"/>
      <c r="FQ840" s="178"/>
      <c r="FR840" s="178"/>
      <c r="FS840" s="178"/>
      <c r="FT840" s="178"/>
    </row>
    <row r="841" spans="1:176">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c r="AA841" s="178"/>
      <c r="AB841" s="178"/>
      <c r="AC841" s="178"/>
      <c r="AD841" s="178"/>
      <c r="AE841" s="178"/>
      <c r="AF841" s="178"/>
      <c r="AG841" s="178"/>
      <c r="AH841" s="178"/>
      <c r="AI841" s="178"/>
      <c r="AJ841" s="178"/>
      <c r="AK841" s="178"/>
      <c r="AL841" s="178"/>
      <c r="AM841" s="178"/>
      <c r="AN841" s="178"/>
      <c r="AO841" s="178"/>
      <c r="AP841" s="178"/>
      <c r="AQ841" s="178"/>
      <c r="AR841" s="178"/>
      <c r="AS841" s="178"/>
      <c r="AT841" s="178"/>
      <c r="AU841" s="178"/>
      <c r="AV841" s="178"/>
      <c r="AW841" s="178"/>
      <c r="AX841" s="178"/>
      <c r="AY841" s="178"/>
      <c r="AZ841" s="178"/>
      <c r="BA841" s="178"/>
      <c r="BB841" s="178"/>
      <c r="BC841" s="178"/>
      <c r="BD841" s="178"/>
      <c r="BE841" s="178"/>
      <c r="BF841" s="178"/>
      <c r="BG841" s="178"/>
      <c r="BH841" s="178"/>
      <c r="BI841" s="178"/>
      <c r="BJ841" s="178"/>
      <c r="BK841" s="178"/>
      <c r="BL841" s="178"/>
      <c r="BM841" s="178"/>
      <c r="BN841" s="178"/>
      <c r="BO841" s="178"/>
      <c r="BP841" s="178"/>
      <c r="BQ841" s="178"/>
      <c r="BR841" s="178"/>
      <c r="BS841" s="178"/>
      <c r="BT841" s="178"/>
      <c r="BU841" s="178"/>
      <c r="BV841" s="178"/>
      <c r="BW841" s="178"/>
      <c r="BX841" s="178"/>
      <c r="BY841" s="178"/>
      <c r="BZ841" s="178"/>
      <c r="CA841" s="178"/>
      <c r="CB841" s="178"/>
      <c r="CC841" s="178"/>
      <c r="CD841" s="178"/>
      <c r="CE841" s="178"/>
      <c r="CF841" s="178"/>
      <c r="CG841" s="178"/>
      <c r="CH841" s="178"/>
      <c r="CI841" s="178"/>
      <c r="CJ841" s="178"/>
      <c r="CK841" s="178"/>
      <c r="CL841" s="178"/>
      <c r="CM841" s="178"/>
      <c r="CN841" s="178"/>
      <c r="CO841" s="178"/>
      <c r="CP841" s="178"/>
      <c r="CQ841" s="178"/>
      <c r="CR841" s="178"/>
      <c r="CS841" s="178"/>
      <c r="CT841" s="178"/>
      <c r="CU841" s="178"/>
      <c r="CV841" s="178"/>
      <c r="CW841" s="178"/>
      <c r="CX841" s="178"/>
      <c r="CY841" s="178"/>
      <c r="CZ841" s="178"/>
      <c r="DA841" s="178"/>
      <c r="DB841" s="178"/>
      <c r="DC841" s="178"/>
      <c r="DD841" s="178"/>
      <c r="DE841" s="178"/>
      <c r="DF841" s="178"/>
      <c r="DG841" s="178"/>
      <c r="DH841" s="178"/>
      <c r="DI841" s="178"/>
      <c r="DJ841" s="178"/>
      <c r="DK841" s="178"/>
      <c r="DL841" s="178"/>
      <c r="DM841" s="178"/>
      <c r="DN841" s="178"/>
      <c r="DO841" s="178"/>
      <c r="DP841" s="178"/>
      <c r="DQ841" s="178"/>
      <c r="DR841" s="178"/>
      <c r="DS841" s="178"/>
      <c r="DT841" s="178"/>
      <c r="DU841" s="178"/>
      <c r="DV841" s="178"/>
      <c r="DW841" s="178"/>
      <c r="DX841" s="178"/>
      <c r="DY841" s="178"/>
      <c r="DZ841" s="178"/>
      <c r="EA841" s="178"/>
      <c r="EB841" s="178"/>
      <c r="EC841" s="178"/>
      <c r="ED841" s="178"/>
      <c r="EE841" s="178"/>
      <c r="EF841" s="178"/>
      <c r="EG841" s="178"/>
      <c r="EH841" s="178"/>
      <c r="EI841" s="178"/>
      <c r="EJ841" s="178"/>
      <c r="EK841" s="178"/>
      <c r="EL841" s="178"/>
      <c r="EM841" s="178"/>
      <c r="EN841" s="178"/>
      <c r="EO841" s="178"/>
      <c r="EP841" s="178"/>
      <c r="EQ841" s="178"/>
      <c r="ER841" s="178"/>
      <c r="ES841" s="178"/>
      <c r="ET841" s="178"/>
      <c r="EU841" s="178"/>
      <c r="EV841" s="178"/>
      <c r="EW841" s="178"/>
      <c r="EX841" s="178"/>
      <c r="EY841" s="178"/>
      <c r="EZ841" s="178"/>
      <c r="FA841" s="178"/>
      <c r="FB841" s="178"/>
      <c r="FC841" s="178"/>
      <c r="FD841" s="178"/>
      <c r="FE841" s="178"/>
      <c r="FF841" s="178"/>
      <c r="FG841" s="178"/>
      <c r="FH841" s="178"/>
      <c r="FI841" s="178"/>
      <c r="FJ841" s="178"/>
      <c r="FK841" s="178"/>
      <c r="FL841" s="178"/>
      <c r="FM841" s="178"/>
      <c r="FN841" s="178"/>
      <c r="FO841" s="178"/>
      <c r="FP841" s="178"/>
      <c r="FQ841" s="178"/>
      <c r="FR841" s="178"/>
      <c r="FS841" s="178"/>
      <c r="FT841" s="178"/>
    </row>
    <row r="842" spans="1:176">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c r="AA842" s="178"/>
      <c r="AB842" s="178"/>
      <c r="AC842" s="178"/>
      <c r="AD842" s="178"/>
      <c r="AE842" s="178"/>
      <c r="AF842" s="178"/>
      <c r="AG842" s="178"/>
      <c r="AH842" s="178"/>
      <c r="AI842" s="178"/>
      <c r="AJ842" s="178"/>
      <c r="AK842" s="178"/>
      <c r="AL842" s="178"/>
      <c r="AM842" s="178"/>
      <c r="AN842" s="178"/>
      <c r="AO842" s="178"/>
      <c r="AP842" s="178"/>
      <c r="AQ842" s="178"/>
      <c r="AR842" s="178"/>
      <c r="AS842" s="178"/>
      <c r="AT842" s="178"/>
      <c r="AU842" s="178"/>
      <c r="AV842" s="178"/>
      <c r="AW842" s="178"/>
      <c r="AX842" s="178"/>
      <c r="AY842" s="178"/>
      <c r="AZ842" s="178"/>
      <c r="BA842" s="178"/>
      <c r="BB842" s="178"/>
      <c r="BC842" s="178"/>
      <c r="BD842" s="178"/>
      <c r="BE842" s="178"/>
      <c r="BF842" s="178"/>
      <c r="BG842" s="178"/>
      <c r="BH842" s="178"/>
      <c r="BI842" s="178"/>
      <c r="BJ842" s="178"/>
      <c r="BK842" s="178"/>
      <c r="BL842" s="178"/>
      <c r="BM842" s="178"/>
      <c r="BN842" s="178"/>
      <c r="BO842" s="178"/>
      <c r="BP842" s="178"/>
      <c r="BQ842" s="178"/>
      <c r="BR842" s="178"/>
      <c r="BS842" s="178"/>
      <c r="BT842" s="178"/>
      <c r="BU842" s="178"/>
      <c r="BV842" s="178"/>
      <c r="BW842" s="178"/>
      <c r="BX842" s="178"/>
      <c r="BY842" s="178"/>
      <c r="BZ842" s="178"/>
      <c r="CA842" s="178"/>
      <c r="CB842" s="178"/>
      <c r="CC842" s="178"/>
      <c r="CD842" s="178"/>
      <c r="CE842" s="178"/>
      <c r="CF842" s="178"/>
      <c r="CG842" s="178"/>
      <c r="CH842" s="178"/>
      <c r="CI842" s="178"/>
      <c r="CJ842" s="178"/>
      <c r="CK842" s="178"/>
      <c r="CL842" s="178"/>
      <c r="CM842" s="178"/>
      <c r="CN842" s="178"/>
      <c r="CO842" s="178"/>
      <c r="CP842" s="178"/>
      <c r="CQ842" s="178"/>
      <c r="CR842" s="178"/>
      <c r="CS842" s="178"/>
      <c r="CT842" s="178"/>
      <c r="CU842" s="178"/>
      <c r="CV842" s="178"/>
      <c r="CW842" s="178"/>
      <c r="CX842" s="178"/>
      <c r="CY842" s="178"/>
      <c r="CZ842" s="178"/>
      <c r="DA842" s="178"/>
      <c r="DB842" s="178"/>
      <c r="DC842" s="178"/>
      <c r="DD842" s="178"/>
      <c r="DE842" s="178"/>
      <c r="DF842" s="178"/>
      <c r="DG842" s="178"/>
      <c r="DH842" s="178"/>
      <c r="DI842" s="178"/>
      <c r="DJ842" s="178"/>
      <c r="DK842" s="178"/>
      <c r="DL842" s="178"/>
      <c r="DM842" s="178"/>
      <c r="DN842" s="178"/>
      <c r="DO842" s="178"/>
      <c r="DP842" s="178"/>
      <c r="DQ842" s="178"/>
      <c r="DR842" s="178"/>
      <c r="DS842" s="178"/>
      <c r="DT842" s="178"/>
      <c r="DU842" s="178"/>
      <c r="DV842" s="178"/>
      <c r="DW842" s="178"/>
      <c r="DX842" s="178"/>
      <c r="DY842" s="178"/>
      <c r="DZ842" s="178"/>
      <c r="EA842" s="178"/>
      <c r="EB842" s="178"/>
      <c r="EC842" s="178"/>
      <c r="ED842" s="178"/>
      <c r="EE842" s="178"/>
      <c r="EF842" s="178"/>
      <c r="EG842" s="178"/>
      <c r="EH842" s="178"/>
      <c r="EI842" s="178"/>
      <c r="EJ842" s="178"/>
      <c r="EK842" s="178"/>
      <c r="EL842" s="178"/>
      <c r="EM842" s="178"/>
      <c r="EN842" s="178"/>
      <c r="EO842" s="178"/>
      <c r="EP842" s="178"/>
      <c r="EQ842" s="178"/>
      <c r="ER842" s="178"/>
      <c r="ES842" s="178"/>
      <c r="ET842" s="178"/>
      <c r="EU842" s="178"/>
      <c r="EV842" s="178"/>
      <c r="EW842" s="178"/>
      <c r="EX842" s="178"/>
      <c r="EY842" s="178"/>
      <c r="EZ842" s="178"/>
      <c r="FA842" s="178"/>
      <c r="FB842" s="178"/>
      <c r="FC842" s="178"/>
      <c r="FD842" s="178"/>
      <c r="FE842" s="178"/>
      <c r="FF842" s="178"/>
      <c r="FG842" s="178"/>
      <c r="FH842" s="178"/>
      <c r="FI842" s="178"/>
      <c r="FJ842" s="178"/>
      <c r="FK842" s="178"/>
      <c r="FL842" s="178"/>
      <c r="FM842" s="178"/>
      <c r="FN842" s="178"/>
      <c r="FO842" s="178"/>
      <c r="FP842" s="178"/>
      <c r="FQ842" s="178"/>
      <c r="FR842" s="178"/>
      <c r="FS842" s="178"/>
      <c r="FT842" s="178"/>
    </row>
    <row r="843" spans="1:176">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c r="AA843" s="178"/>
      <c r="AB843" s="178"/>
      <c r="AC843" s="178"/>
      <c r="AD843" s="178"/>
      <c r="AE843" s="178"/>
      <c r="AF843" s="178"/>
      <c r="AG843" s="178"/>
      <c r="AH843" s="178"/>
      <c r="AI843" s="178"/>
      <c r="AJ843" s="178"/>
      <c r="AK843" s="178"/>
      <c r="AL843" s="178"/>
      <c r="AM843" s="178"/>
      <c r="AN843" s="178"/>
      <c r="AO843" s="178"/>
      <c r="AP843" s="178"/>
      <c r="AQ843" s="178"/>
      <c r="AR843" s="178"/>
      <c r="AS843" s="178"/>
      <c r="AT843" s="178"/>
      <c r="AU843" s="178"/>
      <c r="AV843" s="178"/>
      <c r="AW843" s="178"/>
      <c r="AX843" s="178"/>
      <c r="AY843" s="178"/>
      <c r="AZ843" s="178"/>
      <c r="BA843" s="178"/>
      <c r="BB843" s="178"/>
      <c r="BC843" s="178"/>
      <c r="BD843" s="178"/>
      <c r="BE843" s="178"/>
      <c r="BF843" s="178"/>
      <c r="BG843" s="178"/>
      <c r="BH843" s="178"/>
      <c r="BI843" s="178"/>
      <c r="BJ843" s="178"/>
      <c r="BK843" s="178"/>
      <c r="BL843" s="178"/>
      <c r="BM843" s="178"/>
      <c r="BN843" s="178"/>
      <c r="BO843" s="178"/>
      <c r="BP843" s="178"/>
      <c r="BQ843" s="178"/>
      <c r="BR843" s="178"/>
      <c r="BS843" s="178"/>
      <c r="BT843" s="178"/>
      <c r="BU843" s="178"/>
      <c r="BV843" s="178"/>
      <c r="BW843" s="178"/>
      <c r="BX843" s="178"/>
      <c r="BY843" s="178"/>
      <c r="BZ843" s="178"/>
      <c r="CA843" s="178"/>
      <c r="CB843" s="178"/>
      <c r="CC843" s="178"/>
      <c r="CD843" s="178"/>
      <c r="CE843" s="178"/>
      <c r="CF843" s="178"/>
      <c r="CG843" s="178"/>
      <c r="CH843" s="178"/>
      <c r="CI843" s="178"/>
      <c r="CJ843" s="178"/>
      <c r="CK843" s="178"/>
      <c r="CL843" s="178"/>
      <c r="CM843" s="178"/>
      <c r="CN843" s="178"/>
      <c r="CO843" s="178"/>
      <c r="CP843" s="178"/>
      <c r="CQ843" s="178"/>
      <c r="CR843" s="178"/>
      <c r="CS843" s="178"/>
      <c r="CT843" s="178"/>
      <c r="CU843" s="178"/>
      <c r="CV843" s="178"/>
      <c r="CW843" s="178"/>
      <c r="CX843" s="178"/>
      <c r="CY843" s="178"/>
      <c r="CZ843" s="178"/>
      <c r="DA843" s="178"/>
      <c r="DB843" s="178"/>
      <c r="DC843" s="178"/>
      <c r="DD843" s="178"/>
      <c r="DE843" s="178"/>
      <c r="DF843" s="178"/>
      <c r="DG843" s="178"/>
      <c r="DH843" s="178"/>
      <c r="DI843" s="178"/>
      <c r="DJ843" s="178"/>
      <c r="DK843" s="178"/>
      <c r="DL843" s="178"/>
      <c r="DM843" s="178"/>
      <c r="DN843" s="178"/>
      <c r="DO843" s="178"/>
      <c r="DP843" s="178"/>
      <c r="DQ843" s="178"/>
      <c r="DR843" s="178"/>
      <c r="DS843" s="178"/>
      <c r="DT843" s="178"/>
      <c r="DU843" s="178"/>
      <c r="DV843" s="178"/>
      <c r="DW843" s="178"/>
      <c r="DX843" s="178"/>
      <c r="DY843" s="178"/>
      <c r="DZ843" s="178"/>
      <c r="EA843" s="178"/>
      <c r="EB843" s="178"/>
      <c r="EC843" s="178"/>
      <c r="ED843" s="178"/>
      <c r="EE843" s="178"/>
      <c r="EF843" s="178"/>
      <c r="EG843" s="178"/>
      <c r="EH843" s="178"/>
      <c r="EI843" s="178"/>
      <c r="EJ843" s="178"/>
      <c r="EK843" s="178"/>
      <c r="EL843" s="178"/>
      <c r="EM843" s="178"/>
      <c r="EN843" s="178"/>
      <c r="EO843" s="178"/>
      <c r="EP843" s="178"/>
      <c r="EQ843" s="178"/>
      <c r="ER843" s="178"/>
      <c r="ES843" s="178"/>
      <c r="ET843" s="178"/>
      <c r="EU843" s="178"/>
      <c r="EV843" s="178"/>
      <c r="EW843" s="178"/>
      <c r="EX843" s="178"/>
      <c r="EY843" s="178"/>
      <c r="EZ843" s="178"/>
      <c r="FA843" s="178"/>
      <c r="FB843" s="178"/>
      <c r="FC843" s="178"/>
      <c r="FD843" s="178"/>
      <c r="FE843" s="178"/>
      <c r="FF843" s="178"/>
      <c r="FG843" s="178"/>
      <c r="FH843" s="178"/>
      <c r="FI843" s="178"/>
      <c r="FJ843" s="178"/>
      <c r="FK843" s="178"/>
      <c r="FL843" s="178"/>
      <c r="FM843" s="178"/>
      <c r="FN843" s="178"/>
      <c r="FO843" s="178"/>
      <c r="FP843" s="178"/>
      <c r="FQ843" s="178"/>
      <c r="FR843" s="178"/>
      <c r="FS843" s="178"/>
      <c r="FT843" s="178"/>
    </row>
    <row r="844" spans="1:176">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c r="AA844" s="178"/>
      <c r="AB844" s="178"/>
      <c r="AC844" s="178"/>
      <c r="AD844" s="178"/>
      <c r="AE844" s="178"/>
      <c r="AF844" s="178"/>
      <c r="AG844" s="178"/>
      <c r="AH844" s="178"/>
      <c r="AI844" s="178"/>
      <c r="AJ844" s="178"/>
      <c r="AK844" s="178"/>
      <c r="AL844" s="178"/>
      <c r="AM844" s="178"/>
      <c r="AN844" s="178"/>
      <c r="AO844" s="178"/>
      <c r="AP844" s="178"/>
      <c r="AQ844" s="178"/>
      <c r="AR844" s="178"/>
      <c r="AS844" s="178"/>
      <c r="AT844" s="178"/>
      <c r="AU844" s="178"/>
      <c r="AV844" s="178"/>
      <c r="AW844" s="178"/>
      <c r="AX844" s="178"/>
      <c r="AY844" s="178"/>
      <c r="AZ844" s="178"/>
      <c r="BA844" s="178"/>
      <c r="BB844" s="178"/>
      <c r="BC844" s="178"/>
      <c r="BD844" s="178"/>
      <c r="BE844" s="178"/>
      <c r="BF844" s="178"/>
      <c r="BG844" s="178"/>
      <c r="BH844" s="178"/>
      <c r="BI844" s="178"/>
      <c r="BJ844" s="178"/>
      <c r="BK844" s="178"/>
      <c r="BL844" s="178"/>
      <c r="BM844" s="178"/>
      <c r="BN844" s="178"/>
      <c r="BO844" s="178"/>
      <c r="BP844" s="178"/>
      <c r="BQ844" s="178"/>
      <c r="BR844" s="178"/>
      <c r="BS844" s="178"/>
      <c r="BT844" s="178"/>
      <c r="BU844" s="178"/>
      <c r="BV844" s="178"/>
      <c r="BW844" s="178"/>
      <c r="BX844" s="178"/>
      <c r="BY844" s="178"/>
      <c r="BZ844" s="178"/>
      <c r="CA844" s="178"/>
      <c r="CB844" s="178"/>
      <c r="CC844" s="178"/>
      <c r="CD844" s="178"/>
      <c r="CE844" s="178"/>
      <c r="CF844" s="178"/>
      <c r="CG844" s="178"/>
      <c r="CH844" s="178"/>
      <c r="CI844" s="178"/>
      <c r="CJ844" s="178"/>
      <c r="CK844" s="178"/>
      <c r="CL844" s="178"/>
      <c r="CM844" s="178"/>
      <c r="CN844" s="178"/>
      <c r="CO844" s="178"/>
      <c r="CP844" s="178"/>
      <c r="CQ844" s="178"/>
      <c r="CR844" s="178"/>
      <c r="CS844" s="178"/>
      <c r="CT844" s="178"/>
      <c r="CU844" s="178"/>
      <c r="CV844" s="178"/>
      <c r="CW844" s="178"/>
      <c r="CX844" s="178"/>
      <c r="CY844" s="178"/>
      <c r="CZ844" s="178"/>
      <c r="DA844" s="178"/>
      <c r="DB844" s="178"/>
      <c r="DC844" s="178"/>
      <c r="DD844" s="178"/>
      <c r="DE844" s="178"/>
      <c r="DF844" s="178"/>
      <c r="DG844" s="178"/>
      <c r="DH844" s="178"/>
      <c r="DI844" s="178"/>
      <c r="DJ844" s="178"/>
      <c r="DK844" s="178"/>
      <c r="DL844" s="178"/>
      <c r="DM844" s="178"/>
      <c r="DN844" s="178"/>
      <c r="DO844" s="178"/>
      <c r="DP844" s="178"/>
      <c r="DQ844" s="178"/>
      <c r="DR844" s="178"/>
      <c r="DS844" s="178"/>
      <c r="DT844" s="178"/>
      <c r="DU844" s="178"/>
      <c r="DV844" s="178"/>
      <c r="DW844" s="178"/>
      <c r="DX844" s="178"/>
      <c r="DY844" s="178"/>
      <c r="DZ844" s="178"/>
      <c r="EA844" s="178"/>
      <c r="EB844" s="178"/>
      <c r="EC844" s="178"/>
      <c r="ED844" s="178"/>
      <c r="EE844" s="178"/>
      <c r="EF844" s="178"/>
      <c r="EG844" s="178"/>
      <c r="EH844" s="178"/>
      <c r="EI844" s="178"/>
      <c r="EJ844" s="178"/>
      <c r="EK844" s="178"/>
      <c r="EL844" s="178"/>
      <c r="EM844" s="178"/>
      <c r="EN844" s="178"/>
      <c r="EO844" s="178"/>
      <c r="EP844" s="178"/>
      <c r="EQ844" s="178"/>
      <c r="ER844" s="178"/>
      <c r="ES844" s="178"/>
      <c r="ET844" s="178"/>
      <c r="EU844" s="178"/>
      <c r="EV844" s="178"/>
      <c r="EW844" s="178"/>
      <c r="EX844" s="178"/>
      <c r="EY844" s="178"/>
      <c r="EZ844" s="178"/>
      <c r="FA844" s="178"/>
      <c r="FB844" s="178"/>
      <c r="FC844" s="178"/>
      <c r="FD844" s="178"/>
      <c r="FE844" s="178"/>
      <c r="FF844" s="178"/>
      <c r="FG844" s="178"/>
      <c r="FH844" s="178"/>
      <c r="FI844" s="178"/>
      <c r="FJ844" s="178"/>
      <c r="FK844" s="178"/>
      <c r="FL844" s="178"/>
      <c r="FM844" s="178"/>
      <c r="FN844" s="178"/>
      <c r="FO844" s="178"/>
      <c r="FP844" s="178"/>
      <c r="FQ844" s="178"/>
      <c r="FR844" s="178"/>
      <c r="FS844" s="178"/>
      <c r="FT844" s="178"/>
    </row>
    <row r="845" spans="1:176">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c r="AA845" s="178"/>
      <c r="AB845" s="178"/>
      <c r="AC845" s="178"/>
      <c r="AD845" s="178"/>
      <c r="AE845" s="178"/>
      <c r="AF845" s="178"/>
      <c r="AG845" s="178"/>
      <c r="AH845" s="178"/>
      <c r="AI845" s="178"/>
      <c r="AJ845" s="178"/>
      <c r="AK845" s="178"/>
      <c r="AL845" s="178"/>
      <c r="AM845" s="178"/>
      <c r="AN845" s="178"/>
      <c r="AO845" s="178"/>
      <c r="AP845" s="178"/>
      <c r="AQ845" s="178"/>
      <c r="AR845" s="178"/>
      <c r="AS845" s="178"/>
      <c r="AT845" s="178"/>
      <c r="AU845" s="178"/>
      <c r="AV845" s="178"/>
      <c r="AW845" s="178"/>
      <c r="AX845" s="178"/>
      <c r="AY845" s="178"/>
      <c r="AZ845" s="178"/>
      <c r="BA845" s="178"/>
      <c r="BB845" s="178"/>
      <c r="BC845" s="178"/>
      <c r="BD845" s="178"/>
      <c r="BE845" s="178"/>
      <c r="BF845" s="178"/>
      <c r="BG845" s="178"/>
      <c r="BH845" s="178"/>
      <c r="BI845" s="178"/>
      <c r="BJ845" s="178"/>
      <c r="BK845" s="178"/>
      <c r="BL845" s="178"/>
      <c r="BM845" s="178"/>
      <c r="BN845" s="178"/>
      <c r="BO845" s="178"/>
      <c r="BP845" s="178"/>
      <c r="BQ845" s="178"/>
      <c r="BR845" s="178"/>
      <c r="BS845" s="178"/>
      <c r="BT845" s="178"/>
      <c r="BU845" s="178"/>
      <c r="BV845" s="178"/>
      <c r="BW845" s="178"/>
      <c r="BX845" s="178"/>
      <c r="BY845" s="178"/>
      <c r="BZ845" s="178"/>
      <c r="CA845" s="178"/>
      <c r="CB845" s="178"/>
      <c r="CC845" s="178"/>
      <c r="CD845" s="178"/>
      <c r="CE845" s="178"/>
      <c r="CF845" s="178"/>
      <c r="CG845" s="178"/>
      <c r="CH845" s="178"/>
      <c r="CI845" s="178"/>
      <c r="CJ845" s="178"/>
      <c r="CK845" s="178"/>
      <c r="CL845" s="178"/>
      <c r="CM845" s="178"/>
      <c r="CN845" s="178"/>
      <c r="CO845" s="178"/>
      <c r="CP845" s="178"/>
      <c r="CQ845" s="178"/>
      <c r="CR845" s="178"/>
      <c r="CS845" s="178"/>
      <c r="CT845" s="178"/>
      <c r="CU845" s="178"/>
      <c r="CV845" s="178"/>
      <c r="CW845" s="178"/>
      <c r="CX845" s="178"/>
      <c r="CY845" s="178"/>
      <c r="CZ845" s="178"/>
      <c r="DA845" s="178"/>
      <c r="DB845" s="178"/>
      <c r="DC845" s="178"/>
      <c r="DD845" s="178"/>
      <c r="DE845" s="178"/>
      <c r="DF845" s="178"/>
      <c r="DG845" s="178"/>
      <c r="DH845" s="178"/>
      <c r="DI845" s="178"/>
      <c r="DJ845" s="178"/>
      <c r="DK845" s="178"/>
      <c r="DL845" s="178"/>
      <c r="DM845" s="178"/>
      <c r="DN845" s="178"/>
      <c r="DO845" s="178"/>
      <c r="DP845" s="178"/>
      <c r="DQ845" s="178"/>
      <c r="DR845" s="178"/>
      <c r="DS845" s="178"/>
      <c r="DT845" s="178"/>
      <c r="DU845" s="178"/>
      <c r="DV845" s="178"/>
      <c r="DW845" s="178"/>
      <c r="DX845" s="178"/>
      <c r="DY845" s="178"/>
      <c r="DZ845" s="178"/>
      <c r="EA845" s="178"/>
      <c r="EB845" s="178"/>
      <c r="EC845" s="178"/>
      <c r="ED845" s="178"/>
      <c r="EE845" s="178"/>
      <c r="EF845" s="178"/>
      <c r="EG845" s="178"/>
      <c r="EH845" s="178"/>
      <c r="EI845" s="178"/>
      <c r="EJ845" s="178"/>
      <c r="EK845" s="178"/>
      <c r="EL845" s="178"/>
      <c r="EM845" s="178"/>
      <c r="EN845" s="178"/>
      <c r="EO845" s="178"/>
      <c r="EP845" s="178"/>
      <c r="EQ845" s="178"/>
      <c r="ER845" s="178"/>
      <c r="ES845" s="178"/>
      <c r="ET845" s="178"/>
      <c r="EU845" s="178"/>
      <c r="EV845" s="178"/>
      <c r="EW845" s="178"/>
      <c r="EX845" s="178"/>
      <c r="EY845" s="178"/>
      <c r="EZ845" s="178"/>
      <c r="FA845" s="178"/>
      <c r="FB845" s="178"/>
      <c r="FC845" s="178"/>
      <c r="FD845" s="178"/>
      <c r="FE845" s="178"/>
      <c r="FF845" s="178"/>
      <c r="FG845" s="178"/>
      <c r="FH845" s="178"/>
      <c r="FI845" s="178"/>
      <c r="FJ845" s="178"/>
      <c r="FK845" s="178"/>
      <c r="FL845" s="178"/>
      <c r="FM845" s="178"/>
      <c r="FN845" s="178"/>
      <c r="FO845" s="178"/>
      <c r="FP845" s="178"/>
      <c r="FQ845" s="178"/>
      <c r="FR845" s="178"/>
      <c r="FS845" s="178"/>
      <c r="FT845" s="178"/>
    </row>
    <row r="846" spans="1:176">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c r="AA846" s="178"/>
      <c r="AB846" s="178"/>
      <c r="AC846" s="178"/>
      <c r="AD846" s="178"/>
      <c r="AE846" s="178"/>
      <c r="AF846" s="178"/>
      <c r="AG846" s="178"/>
      <c r="AH846" s="178"/>
      <c r="AI846" s="178"/>
      <c r="AJ846" s="178"/>
      <c r="AK846" s="178"/>
      <c r="AL846" s="178"/>
      <c r="AM846" s="178"/>
      <c r="AN846" s="178"/>
      <c r="AO846" s="178"/>
      <c r="AP846" s="178"/>
      <c r="AQ846" s="178"/>
      <c r="AR846" s="178"/>
      <c r="AS846" s="178"/>
      <c r="AT846" s="178"/>
      <c r="AU846" s="178"/>
      <c r="AV846" s="178"/>
      <c r="AW846" s="178"/>
      <c r="AX846" s="178"/>
      <c r="AY846" s="178"/>
      <c r="AZ846" s="178"/>
      <c r="BA846" s="178"/>
      <c r="BB846" s="178"/>
      <c r="BC846" s="178"/>
      <c r="BD846" s="178"/>
      <c r="BE846" s="178"/>
      <c r="BF846" s="178"/>
      <c r="BG846" s="178"/>
      <c r="BH846" s="178"/>
      <c r="BI846" s="178"/>
      <c r="BJ846" s="178"/>
      <c r="BK846" s="178"/>
      <c r="BL846" s="178"/>
      <c r="BM846" s="178"/>
      <c r="BN846" s="178"/>
      <c r="BO846" s="178"/>
      <c r="BP846" s="178"/>
      <c r="BQ846" s="178"/>
      <c r="BR846" s="178"/>
      <c r="BS846" s="178"/>
      <c r="BT846" s="178"/>
      <c r="BU846" s="178"/>
      <c r="BV846" s="178"/>
      <c r="BW846" s="178"/>
      <c r="BX846" s="178"/>
      <c r="BY846" s="178"/>
      <c r="BZ846" s="178"/>
      <c r="CA846" s="178"/>
      <c r="CB846" s="178"/>
      <c r="CC846" s="178"/>
      <c r="CD846" s="178"/>
      <c r="CE846" s="178"/>
      <c r="CF846" s="178"/>
      <c r="CG846" s="178"/>
      <c r="CH846" s="178"/>
      <c r="CI846" s="178"/>
      <c r="CJ846" s="178"/>
      <c r="CK846" s="178"/>
      <c r="CL846" s="178"/>
      <c r="CM846" s="178"/>
      <c r="CN846" s="178"/>
      <c r="CO846" s="178"/>
      <c r="CP846" s="178"/>
      <c r="CQ846" s="178"/>
      <c r="CR846" s="178"/>
      <c r="CS846" s="178"/>
      <c r="CT846" s="178"/>
      <c r="CU846" s="178"/>
      <c r="CV846" s="178"/>
      <c r="CW846" s="178"/>
      <c r="CX846" s="178"/>
      <c r="CY846" s="178"/>
      <c r="CZ846" s="178"/>
      <c r="DA846" s="178"/>
      <c r="DB846" s="178"/>
      <c r="DC846" s="178"/>
      <c r="DD846" s="178"/>
      <c r="DE846" s="178"/>
      <c r="DF846" s="178"/>
      <c r="DG846" s="178"/>
      <c r="DH846" s="178"/>
      <c r="DI846" s="178"/>
      <c r="DJ846" s="178"/>
      <c r="DK846" s="178"/>
      <c r="DL846" s="178"/>
      <c r="DM846" s="178"/>
      <c r="DN846" s="178"/>
      <c r="DO846" s="178"/>
      <c r="DP846" s="178"/>
      <c r="DQ846" s="178"/>
      <c r="DR846" s="178"/>
      <c r="DS846" s="178"/>
      <c r="DT846" s="178"/>
      <c r="DU846" s="178"/>
      <c r="DV846" s="178"/>
      <c r="DW846" s="178"/>
      <c r="DX846" s="178"/>
      <c r="DY846" s="178"/>
      <c r="DZ846" s="178"/>
      <c r="EA846" s="178"/>
      <c r="EB846" s="178"/>
      <c r="EC846" s="178"/>
      <c r="ED846" s="178"/>
      <c r="EE846" s="178"/>
      <c r="EF846" s="178"/>
      <c r="EG846" s="178"/>
      <c r="EH846" s="178"/>
      <c r="EI846" s="178"/>
      <c r="EJ846" s="178"/>
      <c r="EK846" s="178"/>
      <c r="EL846" s="178"/>
      <c r="EM846" s="178"/>
      <c r="EN846" s="178"/>
      <c r="EO846" s="178"/>
      <c r="EP846" s="178"/>
      <c r="EQ846" s="178"/>
      <c r="ER846" s="178"/>
      <c r="ES846" s="178"/>
      <c r="ET846" s="178"/>
      <c r="EU846" s="178"/>
      <c r="EV846" s="178"/>
      <c r="EW846" s="178"/>
      <c r="EX846" s="178"/>
      <c r="EY846" s="178"/>
      <c r="EZ846" s="178"/>
      <c r="FA846" s="178"/>
      <c r="FB846" s="178"/>
      <c r="FC846" s="178"/>
      <c r="FD846" s="178"/>
      <c r="FE846" s="178"/>
      <c r="FF846" s="178"/>
      <c r="FG846" s="178"/>
      <c r="FH846" s="178"/>
      <c r="FI846" s="178"/>
      <c r="FJ846" s="178"/>
      <c r="FK846" s="178"/>
      <c r="FL846" s="178"/>
      <c r="FM846" s="178"/>
      <c r="FN846" s="178"/>
      <c r="FO846" s="178"/>
      <c r="FP846" s="178"/>
      <c r="FQ846" s="178"/>
      <c r="FR846" s="178"/>
      <c r="FS846" s="178"/>
      <c r="FT846" s="178"/>
    </row>
    <row r="847" spans="1:176" s="178" customFormat="1"/>
    <row r="848" spans="1:176" s="178" customFormat="1"/>
    <row r="849" s="178" customFormat="1"/>
    <row r="850" s="178" customFormat="1"/>
    <row r="851" s="178" customFormat="1"/>
    <row r="852" s="178" customFormat="1"/>
    <row r="853" s="178" customFormat="1"/>
    <row r="854" s="178" customFormat="1"/>
    <row r="855" s="178" customFormat="1"/>
    <row r="856" s="178" customFormat="1"/>
    <row r="857" s="178" customFormat="1"/>
    <row r="858" s="178" customFormat="1"/>
    <row r="859" s="178" customFormat="1"/>
    <row r="860" s="178" customFormat="1"/>
    <row r="861" s="178" customFormat="1"/>
    <row r="862" s="178" customFormat="1"/>
    <row r="863" s="178" customFormat="1"/>
    <row r="864" s="178" customFormat="1"/>
    <row r="865" s="178" customFormat="1"/>
    <row r="866" s="178" customFormat="1"/>
    <row r="867" s="178" customFormat="1"/>
    <row r="868" s="178" customFormat="1"/>
    <row r="869" s="178" customFormat="1"/>
    <row r="870" s="178" customFormat="1"/>
    <row r="871" s="178" customFormat="1"/>
    <row r="872" s="178" customFormat="1"/>
    <row r="873" s="178" customFormat="1"/>
    <row r="874" s="178" customFormat="1"/>
    <row r="875" s="178" customFormat="1"/>
    <row r="876" s="178" customFormat="1"/>
    <row r="877" s="178" customFormat="1"/>
    <row r="878" s="178" customFormat="1"/>
    <row r="879" s="178" customFormat="1"/>
    <row r="880" s="178" customFormat="1"/>
    <row r="881" s="178" customFormat="1"/>
    <row r="882" s="178" customFormat="1"/>
    <row r="883" s="178" customFormat="1"/>
    <row r="884" s="178" customFormat="1"/>
    <row r="885" s="178" customFormat="1"/>
    <row r="886" s="178" customFormat="1"/>
    <row r="887" s="178" customFormat="1"/>
    <row r="888" s="178" customFormat="1"/>
    <row r="889" s="178" customFormat="1"/>
    <row r="890" s="178" customFormat="1"/>
    <row r="891" s="178" customFormat="1"/>
    <row r="892" s="178" customFormat="1"/>
    <row r="893" s="178" customFormat="1"/>
    <row r="894" s="178" customFormat="1"/>
    <row r="895" s="178" customFormat="1"/>
    <row r="896" s="178" customFormat="1"/>
    <row r="897" s="178" customFormat="1"/>
    <row r="898" s="178" customFormat="1"/>
    <row r="899" s="178" customFormat="1"/>
    <row r="900" s="178" customFormat="1"/>
    <row r="901" s="178" customFormat="1"/>
    <row r="902" s="178" customFormat="1"/>
    <row r="903" s="178" customFormat="1"/>
    <row r="904" s="178" customFormat="1"/>
    <row r="905" s="178" customFormat="1"/>
    <row r="906" s="178" customFormat="1"/>
    <row r="907" s="178" customFormat="1"/>
    <row r="908" s="178" customFormat="1"/>
    <row r="909" s="178" customFormat="1"/>
    <row r="910" s="178" customFormat="1"/>
    <row r="911" s="178" customFormat="1"/>
    <row r="912" s="178" customFormat="1"/>
    <row r="913" s="178" customFormat="1"/>
    <row r="914" s="178" customFormat="1"/>
    <row r="915" s="178" customFormat="1"/>
    <row r="916" s="178" customFormat="1"/>
    <row r="917" s="178" customFormat="1"/>
    <row r="918" s="178" customFormat="1"/>
    <row r="919" s="178" customFormat="1"/>
    <row r="920" s="178" customFormat="1"/>
    <row r="921" s="178" customFormat="1"/>
    <row r="922" s="178" customFormat="1"/>
    <row r="923" s="178" customFormat="1"/>
    <row r="924" s="178" customFormat="1"/>
    <row r="925" s="178" customFormat="1"/>
    <row r="926" s="178" customFormat="1"/>
    <row r="927" s="178" customFormat="1"/>
    <row r="928" s="178" customFormat="1"/>
    <row r="929" s="178" customFormat="1"/>
    <row r="930" s="178" customFormat="1"/>
    <row r="931" s="178" customFormat="1"/>
    <row r="932" s="178" customFormat="1"/>
    <row r="933" s="178" customFormat="1"/>
    <row r="934" s="178" customFormat="1"/>
    <row r="935" s="178" customFormat="1"/>
    <row r="936" s="178" customFormat="1"/>
    <row r="937" s="178" customFormat="1"/>
    <row r="938" s="178" customFormat="1"/>
    <row r="939" s="178" customFormat="1"/>
    <row r="940" s="178" customFormat="1"/>
    <row r="941" s="178" customFormat="1"/>
    <row r="942" s="178" customFormat="1"/>
    <row r="943" s="178" customFormat="1"/>
    <row r="944" s="178" customFormat="1"/>
    <row r="945" s="178" customFormat="1"/>
    <row r="946" s="178" customFormat="1"/>
    <row r="947" s="178" customFormat="1"/>
    <row r="948" s="178" customFormat="1"/>
    <row r="949" s="178" customFormat="1"/>
    <row r="950" s="178" customFormat="1"/>
    <row r="951" s="178" customFormat="1"/>
    <row r="952" s="178" customFormat="1"/>
    <row r="953" s="178" customFormat="1"/>
    <row r="954" s="178" customFormat="1"/>
    <row r="955" s="178" customFormat="1"/>
    <row r="956" s="178" customFormat="1"/>
    <row r="957" s="178" customFormat="1"/>
    <row r="958" s="178" customFormat="1"/>
    <row r="959" s="178" customFormat="1"/>
    <row r="960" s="178" customFormat="1"/>
    <row r="961" s="178" customFormat="1"/>
    <row r="962" s="178" customFormat="1"/>
    <row r="963" s="178" customFormat="1"/>
    <row r="964" s="178" customFormat="1"/>
    <row r="965" s="178" customFormat="1"/>
    <row r="966" s="178" customFormat="1"/>
    <row r="967" s="178" customFormat="1"/>
    <row r="968" s="178" customFormat="1"/>
    <row r="969" s="178" customFormat="1"/>
    <row r="970" s="178" customFormat="1"/>
    <row r="971" s="178" customFormat="1"/>
    <row r="972" s="178" customFormat="1"/>
    <row r="973" s="178" customFormat="1"/>
    <row r="974" s="178" customFormat="1"/>
    <row r="975" s="178" customFormat="1"/>
    <row r="976" s="178" customFormat="1"/>
    <row r="977" s="178" customFormat="1"/>
    <row r="978" s="178" customFormat="1"/>
    <row r="979" s="178" customFormat="1"/>
    <row r="980" s="178" customFormat="1"/>
    <row r="981" s="178" customFormat="1"/>
    <row r="982" s="178" customFormat="1"/>
    <row r="983" s="178" customFormat="1"/>
    <row r="984" s="178" customFormat="1"/>
    <row r="985" s="178" customFormat="1"/>
    <row r="986" s="178" customFormat="1"/>
    <row r="987" s="178" customFormat="1"/>
    <row r="988" s="178" customFormat="1"/>
    <row r="989" s="178" customFormat="1"/>
    <row r="990" s="178" customFormat="1"/>
    <row r="991" s="178" customFormat="1"/>
    <row r="992" s="178" customFormat="1"/>
    <row r="993" s="178" customFormat="1"/>
    <row r="994" s="178" customFormat="1"/>
    <row r="995" s="178" customFormat="1"/>
    <row r="996" s="178" customFormat="1"/>
    <row r="997" s="178" customFormat="1"/>
    <row r="998" s="178" customFormat="1"/>
    <row r="999" s="178" customFormat="1"/>
    <row r="1000" s="178" customFormat="1"/>
    <row r="1001" s="178" customFormat="1"/>
    <row r="1002" s="178" customFormat="1"/>
    <row r="1003" s="178" customFormat="1"/>
    <row r="1004" s="178" customFormat="1"/>
    <row r="1005" s="178" customFormat="1"/>
    <row r="1006" s="178" customFormat="1"/>
    <row r="1007" s="178" customFormat="1"/>
    <row r="1008" s="178" customFormat="1"/>
    <row r="1009" s="178" customFormat="1"/>
    <row r="1010" s="178" customFormat="1"/>
    <row r="1011" s="178" customFormat="1"/>
    <row r="1012" s="178" customFormat="1"/>
    <row r="1013" s="178" customFormat="1"/>
    <row r="1014" s="178" customFormat="1"/>
    <row r="1015" s="178" customFormat="1"/>
    <row r="1016" s="178" customFormat="1"/>
    <row r="1017" s="178" customFormat="1"/>
    <row r="1018" s="178" customFormat="1"/>
    <row r="1019" s="178" customFormat="1"/>
    <row r="1020" s="178" customFormat="1"/>
    <row r="1021" s="178" customFormat="1"/>
    <row r="1022" s="178" customFormat="1"/>
    <row r="1023" s="178" customFormat="1"/>
    <row r="1024" s="178" customFormat="1"/>
    <row r="1025" s="178" customFormat="1"/>
    <row r="1026" s="178" customFormat="1"/>
    <row r="1027" s="178" customFormat="1"/>
    <row r="1028" s="178" customFormat="1"/>
    <row r="1029" s="178" customFormat="1"/>
    <row r="1030" s="178" customFormat="1"/>
    <row r="1031" s="178" customFormat="1"/>
    <row r="1032" s="178" customFormat="1"/>
    <row r="1033" s="178" customFormat="1"/>
    <row r="1034" s="178" customFormat="1"/>
    <row r="1035" s="178" customFormat="1"/>
    <row r="1036" s="178" customFormat="1"/>
    <row r="1037" s="178" customFormat="1"/>
    <row r="1038" s="178" customFormat="1"/>
    <row r="1039" s="178" customFormat="1"/>
    <row r="1040" s="178" customFormat="1"/>
    <row r="1041" s="178" customFormat="1"/>
    <row r="1042" s="178" customFormat="1"/>
    <row r="1043" s="178" customFormat="1"/>
    <row r="1044" s="178" customFormat="1"/>
    <row r="1045" s="178" customFormat="1"/>
    <row r="1046" s="178" customFormat="1"/>
    <row r="1047" s="178" customFormat="1"/>
    <row r="1048" s="178" customFormat="1"/>
    <row r="1049" s="178" customFormat="1"/>
    <row r="1050" s="178" customFormat="1"/>
    <row r="1051" s="178" customFormat="1"/>
    <row r="1052" s="178" customFormat="1"/>
    <row r="1053" s="178" customFormat="1"/>
    <row r="1054" s="178" customFormat="1"/>
    <row r="1055" s="178" customFormat="1"/>
    <row r="1056" s="178" customFormat="1"/>
    <row r="1057" s="178" customFormat="1"/>
    <row r="1058" s="178" customFormat="1"/>
    <row r="1059" s="178" customFormat="1"/>
    <row r="1060" s="178" customFormat="1"/>
    <row r="1061" s="178" customFormat="1"/>
    <row r="1062" s="178" customFormat="1"/>
    <row r="1063" s="178" customFormat="1"/>
    <row r="1064" s="178" customFormat="1"/>
    <row r="1065" s="178" customFormat="1"/>
    <row r="1066" s="178" customFormat="1"/>
    <row r="1067" s="178" customFormat="1"/>
    <row r="1068" s="178" customFormat="1"/>
    <row r="1069" s="178" customFormat="1"/>
    <row r="1070" s="178" customFormat="1"/>
    <row r="1071" s="178" customFormat="1"/>
    <row r="1072" s="178" customFormat="1"/>
    <row r="1073" s="178" customFormat="1"/>
    <row r="1074" s="178" customFormat="1"/>
    <row r="1075" s="178" customFormat="1"/>
    <row r="1076" s="178" customFormat="1"/>
    <row r="1077" s="178" customFormat="1"/>
    <row r="1078" s="178" customFormat="1"/>
    <row r="1079" s="178" customFormat="1"/>
    <row r="1080" s="178" customFormat="1"/>
    <row r="1081" s="178" customFormat="1"/>
    <row r="1082" s="178" customFormat="1"/>
    <row r="1083" s="178" customFormat="1"/>
    <row r="1084" s="178" customFormat="1"/>
    <row r="1085" s="178" customFormat="1"/>
    <row r="1086" s="178" customFormat="1"/>
    <row r="1087" s="178" customFormat="1"/>
    <row r="1088" s="178" customFormat="1"/>
    <row r="1089" s="178" customFormat="1"/>
    <row r="1090" s="178" customFormat="1"/>
    <row r="1091" s="178" customFormat="1"/>
    <row r="1092" s="178" customFormat="1"/>
    <row r="1093" s="178" customFormat="1"/>
    <row r="1094" s="178" customFormat="1"/>
    <row r="1095" s="178" customFormat="1"/>
    <row r="1096" s="178" customFormat="1"/>
    <row r="1097" s="178" customFormat="1"/>
    <row r="1098" s="178" customFormat="1"/>
    <row r="1099" s="178" customFormat="1"/>
    <row r="1100" s="178" customFormat="1"/>
    <row r="1101" s="178" customFormat="1"/>
    <row r="1102" s="178" customFormat="1"/>
    <row r="1103" s="178" customFormat="1"/>
    <row r="1104" s="178" customFormat="1"/>
    <row r="1105" s="178" customFormat="1"/>
    <row r="1106" s="178" customFormat="1"/>
    <row r="1107" s="178" customFormat="1"/>
    <row r="1108" s="178" customFormat="1"/>
    <row r="1109" s="178" customFormat="1"/>
    <row r="1110" s="178" customFormat="1"/>
    <row r="1111" s="178" customFormat="1"/>
    <row r="1112" s="178" customFormat="1"/>
    <row r="1113" s="178" customFormat="1"/>
    <row r="1114" s="178" customFormat="1"/>
    <row r="1115" s="178" customFormat="1"/>
    <row r="1116" s="178" customFormat="1"/>
    <row r="1117" s="178" customFormat="1"/>
    <row r="1118" s="178" customFormat="1"/>
    <row r="1119" s="178" customFormat="1"/>
    <row r="1120" s="178" customFormat="1"/>
    <row r="1121" s="178" customFormat="1"/>
    <row r="1122" s="178" customFormat="1"/>
    <row r="1123" s="178" customFormat="1"/>
    <row r="1124" s="178" customFormat="1"/>
    <row r="1125" s="178" customFormat="1"/>
    <row r="1126" s="178" customFormat="1"/>
    <row r="1127" s="178" customFormat="1"/>
    <row r="1128" s="178" customFormat="1"/>
    <row r="1129" s="178" customFormat="1"/>
    <row r="1130" s="178" customFormat="1"/>
    <row r="1131" s="178" customFormat="1"/>
    <row r="1132" s="178" customFormat="1"/>
    <row r="1133" s="178" customFormat="1"/>
    <row r="1134" s="178" customFormat="1"/>
    <row r="1135" s="178" customFormat="1"/>
    <row r="1136" s="178" customFormat="1"/>
    <row r="1137" s="178" customFormat="1"/>
    <row r="1138" s="178" customFormat="1"/>
    <row r="1139" s="178" customFormat="1"/>
    <row r="1140" s="178" customFormat="1"/>
    <row r="1141" s="178" customFormat="1"/>
    <row r="1142" s="178" customFormat="1"/>
    <row r="1143" s="178" customFormat="1"/>
    <row r="1144" s="178" customFormat="1"/>
    <row r="1145" s="178" customFormat="1"/>
    <row r="1146" s="178" customFormat="1"/>
    <row r="1147" s="178" customFormat="1"/>
    <row r="1148" s="178" customFormat="1"/>
    <row r="1149" s="178" customFormat="1"/>
    <row r="1150" s="178" customFormat="1"/>
    <row r="1151" s="178" customFormat="1"/>
    <row r="1152" s="178" customFormat="1"/>
    <row r="1153" s="178" customFormat="1"/>
    <row r="1154" s="178" customFormat="1"/>
    <row r="1155" s="178" customFormat="1"/>
    <row r="1156" s="178" customFormat="1"/>
    <row r="1157" s="178" customFormat="1"/>
    <row r="1158" s="178" customFormat="1"/>
    <row r="1159" s="178" customFormat="1"/>
    <row r="1160" s="178" customFormat="1"/>
    <row r="1161" s="178" customFormat="1"/>
    <row r="1162" s="178" customFormat="1"/>
    <row r="1163" s="178" customFormat="1"/>
    <row r="1164" s="178" customFormat="1"/>
    <row r="1165" s="178" customFormat="1"/>
    <row r="1166" s="178" customFormat="1"/>
    <row r="1167" s="178" customFormat="1"/>
    <row r="1168" s="178" customFormat="1"/>
    <row r="1169" s="178" customFormat="1"/>
    <row r="1170" s="178" customFormat="1"/>
    <row r="1171" s="178" customFormat="1"/>
    <row r="1172" s="178" customFormat="1"/>
    <row r="1173" s="178" customFormat="1"/>
    <row r="1174" s="178" customFormat="1"/>
    <row r="1175" s="178" customFormat="1"/>
    <row r="1176" s="178" customFormat="1"/>
    <row r="1177" s="178" customFormat="1"/>
    <row r="1178" s="178" customFormat="1"/>
    <row r="1179" s="178" customFormat="1"/>
    <row r="1180" s="178" customFormat="1"/>
    <row r="1181" s="178" customFormat="1"/>
    <row r="1182" s="178" customFormat="1"/>
    <row r="1183" s="178" customFormat="1"/>
    <row r="1184" s="178" customFormat="1"/>
    <row r="1185" s="178" customFormat="1"/>
    <row r="1186" s="178" customFormat="1"/>
    <row r="1187" s="178" customFormat="1"/>
    <row r="1188" s="178" customFormat="1"/>
    <row r="1189" s="178" customFormat="1"/>
    <row r="1190" s="178" customFormat="1"/>
    <row r="1191" s="178" customFormat="1"/>
    <row r="1192" s="178" customFormat="1"/>
    <row r="1193" s="178" customFormat="1"/>
    <row r="1194" s="178" customFormat="1"/>
    <row r="1195" s="178" customFormat="1"/>
    <row r="1196" s="178" customFormat="1"/>
    <row r="1197" s="178" customFormat="1"/>
    <row r="1198" s="178" customFormat="1"/>
    <row r="1199" s="178" customFormat="1"/>
    <row r="1200" s="178" customFormat="1"/>
    <row r="1201" s="178" customFormat="1"/>
    <row r="1202" s="178" customFormat="1"/>
    <row r="1203" s="178" customFormat="1"/>
    <row r="1204" s="178" customFormat="1"/>
    <row r="1205" s="178" customFormat="1"/>
    <row r="1206" s="178" customFormat="1"/>
    <row r="1207" s="178" customFormat="1"/>
    <row r="1208" s="178" customFormat="1"/>
    <row r="1209" s="178" customFormat="1"/>
    <row r="1210" s="178" customFormat="1"/>
    <row r="1211" s="178" customFormat="1"/>
    <row r="1212" s="178" customFormat="1"/>
    <row r="1213" s="178" customFormat="1"/>
    <row r="1214" s="178" customFormat="1"/>
    <row r="1215" s="178" customFormat="1"/>
    <row r="1216" s="178" customFormat="1"/>
    <row r="1217" s="178" customFormat="1"/>
    <row r="1218" s="178" customFormat="1"/>
    <row r="1219" s="178" customFormat="1"/>
    <row r="1220" s="178" customFormat="1"/>
    <row r="1221" s="178" customFormat="1"/>
    <row r="1222" s="178" customFormat="1"/>
    <row r="1223" s="178" customFormat="1"/>
    <row r="1224" s="178" customFormat="1"/>
    <row r="1225" s="178" customFormat="1"/>
    <row r="1226" s="178" customFormat="1"/>
    <row r="1227" s="178" customFormat="1"/>
    <row r="1228" s="178" customFormat="1"/>
    <row r="1229" s="178" customFormat="1"/>
    <row r="1230" s="178" customFormat="1"/>
    <row r="1231" s="178" customFormat="1"/>
    <row r="1232" s="178" customFormat="1"/>
    <row r="1233" s="178" customFormat="1"/>
    <row r="1234" s="178" customFormat="1"/>
    <row r="1235" s="178" customFormat="1"/>
    <row r="1236" s="178" customFormat="1"/>
    <row r="1237" s="178" customFormat="1"/>
    <row r="1238" s="178" customFormat="1"/>
    <row r="1239" s="178" customFormat="1"/>
    <row r="1240" s="178" customFormat="1"/>
    <row r="1241" s="178" customFormat="1"/>
    <row r="1242" s="178" customFormat="1"/>
    <row r="1243" s="178" customFormat="1"/>
    <row r="1244" s="178" customFormat="1"/>
    <row r="1245" s="178" customFormat="1"/>
    <row r="1246" s="178" customFormat="1"/>
    <row r="1247" s="178" customFormat="1"/>
    <row r="1248" s="178" customFormat="1"/>
    <row r="1249" s="178" customFormat="1"/>
    <row r="1250" s="178" customFormat="1"/>
    <row r="1251" s="178" customFormat="1"/>
    <row r="1252" s="178" customFormat="1"/>
    <row r="1253" s="178" customFormat="1"/>
    <row r="1254" s="178" customFormat="1"/>
    <row r="1255" s="178" customFormat="1"/>
    <row r="1256" s="178" customFormat="1"/>
    <row r="1257" s="178" customFormat="1"/>
    <row r="1258" s="178" customFormat="1"/>
    <row r="1259" s="178" customFormat="1"/>
    <row r="1260" s="178" customFormat="1"/>
    <row r="1261" s="178" customFormat="1"/>
    <row r="1262" s="178" customFormat="1"/>
    <row r="1263" s="178" customFormat="1"/>
    <row r="1264" s="178" customFormat="1"/>
    <row r="1265" s="178" customFormat="1"/>
    <row r="1266" s="178" customFormat="1"/>
    <row r="1267" s="178" customFormat="1"/>
    <row r="1268" s="178" customFormat="1"/>
    <row r="1269" s="178" customFormat="1"/>
    <row r="1270" s="178" customFormat="1"/>
    <row r="1271" s="178" customFormat="1"/>
    <row r="1272" s="178" customFormat="1"/>
    <row r="1273" s="178" customFormat="1"/>
    <row r="1274" s="178" customFormat="1"/>
    <row r="1275" s="178" customFormat="1"/>
    <row r="1276" s="178" customFormat="1"/>
    <row r="1277" s="178" customFormat="1"/>
    <row r="1278" s="178" customFormat="1"/>
    <row r="1279" s="178" customFormat="1"/>
    <row r="1280" s="178" customFormat="1"/>
    <row r="1281" s="178" customFormat="1"/>
    <row r="1282" s="178" customFormat="1"/>
    <row r="1283" s="178" customFormat="1"/>
    <row r="1284" s="178" customFormat="1"/>
    <row r="1285" s="178" customFormat="1"/>
    <row r="1286" s="178" customFormat="1"/>
    <row r="1287" s="178" customFormat="1"/>
    <row r="1288" s="178" customFormat="1"/>
    <row r="1289" s="178" customFormat="1"/>
    <row r="1290" s="178" customFormat="1"/>
    <row r="1291" s="178" customFormat="1"/>
    <row r="1292" s="178" customFormat="1"/>
    <row r="1293" s="178" customFormat="1"/>
    <row r="1294" s="178" customFormat="1"/>
    <row r="1295" s="178" customFormat="1"/>
    <row r="1296" s="178" customFormat="1"/>
    <row r="1297" s="178" customFormat="1"/>
    <row r="1298" s="178" customFormat="1"/>
    <row r="1299" s="178" customFormat="1"/>
    <row r="1300" s="178" customFormat="1"/>
    <row r="1301" s="178" customFormat="1"/>
    <row r="1302" s="178" customFormat="1"/>
    <row r="1303" s="178" customFormat="1"/>
    <row r="1304" s="178" customFormat="1"/>
    <row r="1305" s="178" customFormat="1"/>
    <row r="1306" s="178" customFormat="1"/>
    <row r="1307" s="178" customFormat="1"/>
    <row r="1308" s="178" customFormat="1"/>
    <row r="1309" s="178" customFormat="1"/>
    <row r="1310" s="178" customFormat="1"/>
    <row r="1311" s="178" customFormat="1"/>
    <row r="1312" s="178" customFormat="1"/>
    <row r="1313" s="178" customFormat="1"/>
    <row r="1314" s="178" customFormat="1"/>
    <row r="1315" s="178" customFormat="1"/>
    <row r="1316" s="178" customFormat="1"/>
    <row r="1317" s="178" customFormat="1"/>
    <row r="1318" s="178" customFormat="1"/>
    <row r="1319" s="178" customFormat="1"/>
    <row r="1320" s="178" customFormat="1"/>
    <row r="1321" s="178" customFormat="1"/>
    <row r="1322" s="178" customFormat="1"/>
    <row r="1323" s="178" customFormat="1"/>
    <row r="1324" s="178" customFormat="1"/>
    <row r="1325" s="178" customFormat="1"/>
    <row r="1326" s="178" customFormat="1"/>
    <row r="1327" s="178" customFormat="1"/>
    <row r="1328" s="178" customFormat="1"/>
    <row r="1329" s="178" customFormat="1"/>
    <row r="1330" s="178" customFormat="1"/>
    <row r="1331" s="178" customFormat="1"/>
    <row r="1332" s="178" customFormat="1"/>
    <row r="1333" s="178" customFormat="1"/>
    <row r="1334" s="178" customFormat="1"/>
    <row r="1335" s="178" customFormat="1"/>
    <row r="1336" s="178" customFormat="1"/>
    <row r="1337" s="178" customFormat="1"/>
    <row r="1338" s="178" customFormat="1"/>
    <row r="1339" s="178" customFormat="1"/>
    <row r="1340" s="178" customFormat="1"/>
    <row r="1341" s="178" customFormat="1"/>
    <row r="1342" s="178" customFormat="1"/>
    <row r="1343" s="178" customFormat="1"/>
    <row r="1344" s="178" customFormat="1"/>
    <row r="1345" s="178" customFormat="1"/>
    <row r="1346" s="178" customFormat="1"/>
    <row r="1347" s="178" customFormat="1"/>
    <row r="1348" s="178" customFormat="1"/>
    <row r="1349" s="178" customFormat="1"/>
    <row r="1350" s="178" customFormat="1"/>
    <row r="1351" s="178" customFormat="1"/>
    <row r="1352" s="178" customFormat="1"/>
    <row r="1353" s="178" customFormat="1"/>
    <row r="1354" s="178" customFormat="1"/>
    <row r="1355" s="178" customFormat="1"/>
    <row r="1356" s="178" customFormat="1"/>
    <row r="1357" s="178" customFormat="1"/>
    <row r="1358" s="178" customFormat="1"/>
    <row r="1359" s="178" customFormat="1"/>
    <row r="1360" s="178" customFormat="1"/>
    <row r="1361" s="178" customFormat="1"/>
    <row r="1362" s="178" customFormat="1"/>
    <row r="1363" s="178" customFormat="1"/>
    <row r="1364" s="178" customFormat="1"/>
    <row r="1365" s="178" customFormat="1"/>
    <row r="1366" s="178" customFormat="1"/>
    <row r="1367" s="178" customFormat="1"/>
    <row r="1368" s="178" customFormat="1"/>
    <row r="1369" s="178" customFormat="1"/>
    <row r="1370" s="178" customFormat="1"/>
    <row r="1371" s="178" customFormat="1"/>
    <row r="1372" s="178" customFormat="1"/>
    <row r="1373" s="178" customFormat="1"/>
    <row r="1374" s="178" customFormat="1"/>
    <row r="1375" s="178" customFormat="1"/>
    <row r="1376" s="178" customFormat="1"/>
    <row r="1377" s="178" customFormat="1"/>
    <row r="1378" s="178" customFormat="1"/>
    <row r="1379" s="178" customFormat="1"/>
    <row r="1380" s="178" customFormat="1"/>
    <row r="1381" s="178" customFormat="1"/>
    <row r="1382" s="178" customFormat="1"/>
    <row r="1383" s="178" customFormat="1"/>
    <row r="1384" s="178" customFormat="1"/>
    <row r="1385" s="178" customFormat="1"/>
    <row r="1386" s="178" customFormat="1"/>
    <row r="1387" s="178" customFormat="1"/>
    <row r="1388" s="178" customFormat="1"/>
    <row r="1389" s="178" customFormat="1"/>
    <row r="1390" s="178" customFormat="1"/>
    <row r="1391" s="178" customFormat="1"/>
    <row r="1392" s="178" customFormat="1"/>
  </sheetData>
  <sortState ref="A10:F17">
    <sortCondition descending="1" ref="F10:F17"/>
  </sortState>
  <mergeCells count="5">
    <mergeCell ref="A2:F2"/>
    <mergeCell ref="A9:F9"/>
    <mergeCell ref="B5:F5"/>
    <mergeCell ref="B6:F6"/>
    <mergeCell ref="A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F48"/>
  <sheetViews>
    <sheetView topLeftCell="A19" zoomScaleNormal="100" workbookViewId="0">
      <selection activeCell="G43" sqref="G43"/>
    </sheetView>
  </sheetViews>
  <sheetFormatPr defaultRowHeight="12"/>
  <cols>
    <col min="1" max="1" width="35.5703125" style="93" customWidth="1"/>
    <col min="2" max="2" width="12.5703125" style="93" customWidth="1"/>
    <col min="3" max="3" width="12.42578125" style="93" customWidth="1"/>
    <col min="4" max="4" width="12.7109375" style="93" customWidth="1"/>
    <col min="5" max="5" width="12.42578125" style="93" customWidth="1"/>
    <col min="6" max="6" width="11.42578125" style="93" customWidth="1"/>
    <col min="7" max="16384" width="9.140625" style="93"/>
  </cols>
  <sheetData>
    <row r="2" spans="1:58" s="90" customFormat="1" ht="14.25" customHeight="1">
      <c r="A2" s="559" t="s">
        <v>406</v>
      </c>
      <c r="B2" s="559"/>
      <c r="C2" s="559"/>
      <c r="D2" s="559"/>
      <c r="E2" s="559"/>
      <c r="F2" s="55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row>
    <row r="3" spans="1:58" s="90" customFormat="1" ht="15.75" customHeight="1">
      <c r="A3" s="560" t="s">
        <v>261</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row>
    <row r="4" spans="1:58">
      <c r="A4" s="92"/>
      <c r="B4" s="92"/>
      <c r="C4" s="92"/>
      <c r="D4" s="92"/>
    </row>
    <row r="5" spans="1:58">
      <c r="A5" s="94"/>
      <c r="B5" s="92"/>
      <c r="C5" s="92"/>
      <c r="D5" s="92"/>
      <c r="E5" s="92"/>
      <c r="F5" s="92"/>
    </row>
    <row r="6" spans="1:58" ht="12" customHeight="1">
      <c r="A6" s="127"/>
      <c r="B6" s="126"/>
      <c r="C6" s="188"/>
      <c r="D6" s="127" t="s">
        <v>55</v>
      </c>
      <c r="E6" s="562" t="s">
        <v>13</v>
      </c>
      <c r="F6" s="563"/>
    </row>
    <row r="7" spans="1:58" ht="12" customHeight="1">
      <c r="A7" s="143" t="s">
        <v>58</v>
      </c>
      <c r="B7" s="574" t="s">
        <v>122</v>
      </c>
      <c r="C7" s="575"/>
      <c r="D7" s="127" t="s">
        <v>15</v>
      </c>
      <c r="E7" s="562" t="s">
        <v>15</v>
      </c>
      <c r="F7" s="563"/>
    </row>
    <row r="8" spans="1:58" ht="12" customHeight="1">
      <c r="A8" s="241" t="s">
        <v>38</v>
      </c>
      <c r="B8" s="576" t="s">
        <v>399</v>
      </c>
      <c r="C8" s="577"/>
      <c r="D8" s="129" t="s">
        <v>56</v>
      </c>
      <c r="E8" s="565" t="s">
        <v>19</v>
      </c>
      <c r="F8" s="566"/>
    </row>
    <row r="9" spans="1:58" ht="12" customHeight="1">
      <c r="A9" s="129"/>
      <c r="B9" s="126"/>
      <c r="C9" s="188"/>
      <c r="D9" s="129" t="s">
        <v>20</v>
      </c>
      <c r="E9" s="565" t="s">
        <v>20</v>
      </c>
      <c r="F9" s="566"/>
    </row>
    <row r="10" spans="1:58" ht="21" customHeight="1" thickBot="1">
      <c r="A10" s="475" t="s">
        <v>524</v>
      </c>
      <c r="B10" s="481">
        <v>2019</v>
      </c>
      <c r="C10" s="481">
        <v>2020</v>
      </c>
      <c r="D10" s="481" t="s">
        <v>512</v>
      </c>
      <c r="E10" s="481">
        <v>2019</v>
      </c>
      <c r="F10" s="481">
        <v>2020</v>
      </c>
    </row>
    <row r="11" spans="1:58" ht="15.75" thickBot="1">
      <c r="A11" s="564" t="s">
        <v>231</v>
      </c>
      <c r="B11" s="564"/>
      <c r="C11" s="564"/>
      <c r="D11" s="564"/>
      <c r="E11" s="564"/>
      <c r="F11" s="564"/>
    </row>
    <row r="12" spans="1:58" ht="12.75">
      <c r="A12" s="259" t="s">
        <v>333</v>
      </c>
      <c r="B12" s="202">
        <v>152178.18854999996</v>
      </c>
      <c r="C12" s="202">
        <v>176352.92696000007</v>
      </c>
      <c r="D12" s="476">
        <v>15.885810338751138</v>
      </c>
      <c r="E12" s="459">
        <v>20.758545081219729</v>
      </c>
      <c r="F12" s="459">
        <v>20.741814350405292</v>
      </c>
    </row>
    <row r="13" spans="1:58" ht="12.75">
      <c r="A13" s="259" t="s">
        <v>421</v>
      </c>
      <c r="B13" s="202">
        <v>115700.09600000002</v>
      </c>
      <c r="C13" s="202">
        <v>136417.62900000002</v>
      </c>
      <c r="D13" s="476">
        <v>17.906236655153673</v>
      </c>
      <c r="E13" s="459">
        <v>15.782588041047168</v>
      </c>
      <c r="F13" s="459">
        <v>16.044809596396757</v>
      </c>
    </row>
    <row r="14" spans="1:58" ht="12.75">
      <c r="A14" s="350" t="s">
        <v>45</v>
      </c>
      <c r="B14" s="202">
        <v>106301.36864000006</v>
      </c>
      <c r="C14" s="202">
        <v>129163.71794</v>
      </c>
      <c r="D14" s="203">
        <v>21.507107192030151</v>
      </c>
      <c r="E14" s="203">
        <v>14.500512682760533</v>
      </c>
      <c r="F14" s="203">
        <v>15.191638179769242</v>
      </c>
    </row>
    <row r="15" spans="1:58" ht="12.75">
      <c r="A15" s="197" t="s">
        <v>43</v>
      </c>
      <c r="B15" s="202">
        <v>81108.098999999987</v>
      </c>
      <c r="C15" s="202">
        <v>98534.379000000015</v>
      </c>
      <c r="D15" s="203">
        <v>21.485252662622557</v>
      </c>
      <c r="E15" s="203">
        <v>11.063912283266122</v>
      </c>
      <c r="F15" s="203">
        <v>11.589157217753691</v>
      </c>
    </row>
    <row r="16" spans="1:58" ht="12.75">
      <c r="A16" s="259" t="s">
        <v>342</v>
      </c>
      <c r="B16" s="202">
        <v>87801.004999999946</v>
      </c>
      <c r="C16" s="202">
        <v>87385.364999999991</v>
      </c>
      <c r="D16" s="203">
        <v>-0.47338865881997316</v>
      </c>
      <c r="E16" s="203">
        <v>11.976888001068916</v>
      </c>
      <c r="F16" s="203">
        <v>10.277861836585894</v>
      </c>
    </row>
    <row r="17" spans="1:6" ht="12.75">
      <c r="A17" s="259" t="s">
        <v>41</v>
      </c>
      <c r="B17" s="202">
        <v>64665.538180000003</v>
      </c>
      <c r="C17" s="202">
        <v>74272.304549999943</v>
      </c>
      <c r="D17" s="203">
        <v>14.856083534415166</v>
      </c>
      <c r="E17" s="203">
        <v>8.8209913805736768</v>
      </c>
      <c r="F17" s="203">
        <v>8.7355644100099514</v>
      </c>
    </row>
    <row r="18" spans="1:6" ht="12.75">
      <c r="A18" s="259" t="s">
        <v>374</v>
      </c>
      <c r="B18" s="289">
        <v>65877.671730000031</v>
      </c>
      <c r="C18" s="289">
        <v>74259.70756999997</v>
      </c>
      <c r="D18" s="517">
        <v>12.723637037984204</v>
      </c>
      <c r="E18" s="517">
        <v>8.9863378680163706</v>
      </c>
      <c r="F18" s="517">
        <v>8.73408281157527</v>
      </c>
    </row>
    <row r="19" spans="1:6" ht="12.75">
      <c r="A19" s="515" t="s">
        <v>36</v>
      </c>
      <c r="B19" s="425">
        <v>59455</v>
      </c>
      <c r="C19" s="425">
        <v>73843</v>
      </c>
      <c r="D19" s="454">
        <v>24.199814986123958</v>
      </c>
      <c r="E19" s="454">
        <v>8.1102246620474663</v>
      </c>
      <c r="F19" s="454">
        <v>8.6850715975039083</v>
      </c>
    </row>
    <row r="20" spans="1:6" ht="14.25">
      <c r="A20" s="99" t="s">
        <v>10</v>
      </c>
      <c r="B20" s="257">
        <v>733086.96710000013</v>
      </c>
      <c r="C20" s="257">
        <v>850229.03001999995</v>
      </c>
      <c r="D20" s="190">
        <v>15.979285975223245</v>
      </c>
      <c r="E20" s="190">
        <v>99.999999999999957</v>
      </c>
      <c r="F20" s="190">
        <v>100</v>
      </c>
    </row>
    <row r="21" spans="1:6" ht="14.25">
      <c r="A21" s="254"/>
      <c r="B21" s="246"/>
      <c r="C21" s="246"/>
      <c r="D21" s="172"/>
      <c r="E21" s="173"/>
      <c r="F21" s="173"/>
    </row>
    <row r="22" spans="1:6" ht="15">
      <c r="A22" s="275" t="s">
        <v>387</v>
      </c>
      <c r="B22" s="290"/>
      <c r="C22" s="114"/>
      <c r="D22" s="291"/>
      <c r="E22" s="291"/>
      <c r="F22" s="291"/>
    </row>
    <row r="23" spans="1:6" ht="14.25">
      <c r="A23" s="582">
        <v>2019</v>
      </c>
      <c r="B23" s="582"/>
      <c r="C23" s="582"/>
      <c r="D23" s="582"/>
      <c r="E23" s="582"/>
      <c r="F23" s="582"/>
    </row>
    <row r="24" spans="1:6" ht="15">
      <c r="A24" s="292"/>
      <c r="B24" s="293"/>
      <c r="C24" s="293"/>
      <c r="D24" s="294"/>
      <c r="E24" s="295"/>
      <c r="F24" s="295"/>
    </row>
    <row r="25" spans="1:6" ht="15">
      <c r="A25" s="292"/>
      <c r="B25" s="293"/>
      <c r="C25" s="293"/>
      <c r="D25" s="294"/>
      <c r="E25" s="295"/>
      <c r="F25" s="295"/>
    </row>
    <row r="26" spans="1:6" ht="15">
      <c r="A26" s="296"/>
      <c r="B26" s="293"/>
      <c r="C26" s="293"/>
      <c r="D26" s="294"/>
      <c r="E26" s="295"/>
      <c r="F26" s="295"/>
    </row>
    <row r="27" spans="1:6" ht="15">
      <c r="A27" s="292"/>
      <c r="B27" s="293"/>
      <c r="C27" s="293"/>
      <c r="D27" s="294"/>
      <c r="E27" s="295"/>
      <c r="F27" s="295"/>
    </row>
    <row r="28" spans="1:6" ht="15">
      <c r="A28" s="292"/>
      <c r="B28" s="293"/>
      <c r="C28" s="293"/>
      <c r="D28" s="294"/>
      <c r="E28" s="295"/>
      <c r="F28" s="295"/>
    </row>
    <row r="29" spans="1:6" ht="15">
      <c r="A29" s="344"/>
      <c r="B29" s="293"/>
      <c r="C29" s="293"/>
      <c r="D29" s="294"/>
      <c r="E29" s="295"/>
      <c r="F29" s="295"/>
    </row>
    <row r="30" spans="1:6" ht="15">
      <c r="A30" s="292"/>
      <c r="B30" s="293"/>
      <c r="C30" s="293"/>
      <c r="D30" s="294"/>
      <c r="E30" s="295"/>
      <c r="F30" s="295"/>
    </row>
    <row r="31" spans="1:6" ht="15">
      <c r="A31" s="296"/>
      <c r="B31" s="293"/>
      <c r="C31" s="293"/>
      <c r="D31" s="294"/>
      <c r="E31" s="295"/>
      <c r="F31" s="295"/>
    </row>
    <row r="32" spans="1:6" ht="14.25">
      <c r="A32" s="297"/>
      <c r="B32" s="298"/>
      <c r="C32" s="298"/>
      <c r="D32" s="299"/>
      <c r="E32" s="300"/>
      <c r="F32" s="300"/>
    </row>
    <row r="33" spans="1:6">
      <c r="A33" s="92"/>
      <c r="B33" s="92"/>
      <c r="C33" s="92"/>
      <c r="D33" s="92"/>
      <c r="E33" s="92"/>
      <c r="F33" s="92"/>
    </row>
    <row r="34" spans="1:6">
      <c r="A34" s="92"/>
      <c r="B34" s="92"/>
      <c r="C34" s="92"/>
      <c r="D34" s="92"/>
      <c r="E34" s="92"/>
      <c r="F34" s="92"/>
    </row>
    <row r="35" spans="1:6">
      <c r="A35" s="92"/>
      <c r="B35" s="92"/>
      <c r="C35" s="92"/>
      <c r="D35" s="92"/>
      <c r="E35" s="92"/>
      <c r="F35" s="92"/>
    </row>
    <row r="36" spans="1:6" ht="14.25">
      <c r="A36" s="261"/>
      <c r="B36" s="92"/>
      <c r="C36" s="92"/>
      <c r="D36" s="92"/>
      <c r="E36" s="92"/>
      <c r="F36" s="92"/>
    </row>
    <row r="37" spans="1:6" ht="14.25">
      <c r="A37" s="582">
        <v>2020</v>
      </c>
      <c r="B37" s="582"/>
      <c r="C37" s="582"/>
      <c r="D37" s="582"/>
      <c r="E37" s="582"/>
      <c r="F37" s="582"/>
    </row>
    <row r="38" spans="1:6">
      <c r="A38" s="447"/>
      <c r="B38" s="92"/>
      <c r="C38" s="92"/>
      <c r="D38" s="92"/>
      <c r="E38" s="92"/>
      <c r="F38" s="92"/>
    </row>
    <row r="39" spans="1:6">
      <c r="A39" s="92"/>
      <c r="B39" s="92"/>
      <c r="C39" s="92"/>
      <c r="D39" s="92"/>
      <c r="E39" s="92"/>
      <c r="F39" s="92"/>
    </row>
    <row r="40" spans="1:6">
      <c r="A40" s="92"/>
      <c r="B40" s="92"/>
      <c r="C40" s="92"/>
      <c r="D40" s="92"/>
      <c r="E40" s="92"/>
      <c r="F40" s="92"/>
    </row>
    <row r="41" spans="1:6">
      <c r="A41" s="92"/>
      <c r="B41" s="92"/>
      <c r="C41" s="92"/>
      <c r="D41" s="92"/>
      <c r="E41" s="92"/>
      <c r="F41" s="92"/>
    </row>
    <row r="42" spans="1:6">
      <c r="A42" s="92"/>
      <c r="B42" s="92"/>
      <c r="C42" s="92"/>
      <c r="D42" s="92"/>
      <c r="E42" s="92"/>
      <c r="F42" s="92"/>
    </row>
    <row r="43" spans="1:6">
      <c r="A43" s="92"/>
      <c r="B43" s="92"/>
      <c r="C43" s="92"/>
      <c r="D43" s="92"/>
      <c r="E43" s="92"/>
      <c r="F43" s="92"/>
    </row>
    <row r="44" spans="1:6">
      <c r="A44" s="92"/>
      <c r="B44" s="92"/>
      <c r="C44" s="92"/>
      <c r="D44" s="92"/>
      <c r="E44" s="92"/>
      <c r="F44" s="92"/>
    </row>
    <row r="45" spans="1:6">
      <c r="A45" s="92"/>
      <c r="B45" s="92"/>
      <c r="C45" s="92"/>
      <c r="D45" s="92"/>
      <c r="E45" s="92"/>
      <c r="F45" s="92"/>
    </row>
    <row r="46" spans="1:6">
      <c r="A46" s="92"/>
      <c r="B46" s="92"/>
      <c r="C46" s="92"/>
      <c r="D46" s="92"/>
      <c r="E46" s="92"/>
      <c r="F46" s="92"/>
    </row>
    <row r="47" spans="1:6">
      <c r="A47" s="92"/>
      <c r="B47" s="92"/>
      <c r="C47" s="92"/>
      <c r="D47" s="92"/>
      <c r="E47" s="92"/>
      <c r="F47" s="92"/>
    </row>
    <row r="48" spans="1:6">
      <c r="A48" s="92"/>
      <c r="B48" s="92"/>
      <c r="C48" s="92"/>
      <c r="D48" s="92"/>
      <c r="E48" s="92"/>
      <c r="F48" s="92"/>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G38"/>
  <sheetViews>
    <sheetView topLeftCell="A19" zoomScaleNormal="100" workbookViewId="0">
      <selection activeCell="H33" sqref="H33"/>
    </sheetView>
  </sheetViews>
  <sheetFormatPr defaultRowHeight="12.75"/>
  <cols>
    <col min="1" max="1" width="35.7109375" style="178" customWidth="1"/>
    <col min="2" max="2" width="12.42578125" style="178" customWidth="1"/>
    <col min="3" max="3" width="12.85546875" style="178" customWidth="1"/>
    <col min="4" max="4" width="14.42578125" style="178" customWidth="1"/>
    <col min="5" max="5" width="12.140625" style="178" customWidth="1"/>
    <col min="6" max="6" width="10.140625" style="178" customWidth="1"/>
    <col min="7" max="16384" width="9.140625" style="178"/>
  </cols>
  <sheetData>
    <row r="2" spans="1:7" ht="15.75" customHeight="1">
      <c r="A2" s="559" t="s">
        <v>407</v>
      </c>
      <c r="B2" s="559"/>
      <c r="C2" s="559"/>
      <c r="D2" s="559"/>
      <c r="E2" s="559"/>
      <c r="F2" s="559"/>
    </row>
    <row r="3" spans="1:7" ht="15.75">
      <c r="A3" s="560" t="s">
        <v>262</v>
      </c>
      <c r="B3" s="560"/>
      <c r="C3" s="560"/>
      <c r="D3" s="560"/>
      <c r="E3" s="560"/>
      <c r="F3" s="560"/>
    </row>
    <row r="4" spans="1:7" ht="9" customHeight="1"/>
    <row r="5" spans="1:7" ht="18" customHeight="1">
      <c r="A5" s="127"/>
      <c r="B5" s="126"/>
      <c r="C5" s="188"/>
      <c r="D5" s="127" t="s">
        <v>55</v>
      </c>
      <c r="E5" s="562" t="s">
        <v>13</v>
      </c>
      <c r="F5" s="563"/>
    </row>
    <row r="6" spans="1:7" ht="14.25">
      <c r="A6" s="143" t="s">
        <v>58</v>
      </c>
      <c r="B6" s="574" t="s">
        <v>122</v>
      </c>
      <c r="C6" s="575"/>
      <c r="D6" s="127" t="s">
        <v>15</v>
      </c>
      <c r="E6" s="562" t="s">
        <v>15</v>
      </c>
      <c r="F6" s="563"/>
    </row>
    <row r="7" spans="1:7" ht="15">
      <c r="A7" s="241" t="s">
        <v>38</v>
      </c>
      <c r="B7" s="576" t="s">
        <v>399</v>
      </c>
      <c r="C7" s="577"/>
      <c r="D7" s="129" t="s">
        <v>56</v>
      </c>
      <c r="E7" s="565" t="s">
        <v>19</v>
      </c>
      <c r="F7" s="566"/>
    </row>
    <row r="8" spans="1:7">
      <c r="A8" s="129"/>
      <c r="B8" s="126"/>
      <c r="C8" s="188"/>
      <c r="D8" s="129" t="s">
        <v>20</v>
      </c>
      <c r="E8" s="565" t="s">
        <v>20</v>
      </c>
      <c r="F8" s="566"/>
    </row>
    <row r="9" spans="1:7" ht="19.5" customHeight="1" thickBot="1">
      <c r="A9" s="475" t="s">
        <v>524</v>
      </c>
      <c r="B9" s="481">
        <v>2019</v>
      </c>
      <c r="C9" s="481">
        <v>2020</v>
      </c>
      <c r="D9" s="481" t="s">
        <v>512</v>
      </c>
      <c r="E9" s="481">
        <v>2019</v>
      </c>
      <c r="F9" s="481">
        <v>2020</v>
      </c>
    </row>
    <row r="10" spans="1:7" ht="15.75" thickBot="1">
      <c r="A10" s="564" t="s">
        <v>263</v>
      </c>
      <c r="B10" s="564"/>
      <c r="C10" s="564"/>
      <c r="D10" s="564"/>
      <c r="E10" s="564"/>
      <c r="F10" s="564"/>
    </row>
    <row r="11" spans="1:7">
      <c r="A11" s="259" t="s">
        <v>421</v>
      </c>
      <c r="B11" s="205">
        <v>29211.826119999998</v>
      </c>
      <c r="C11" s="205">
        <v>30500.261140000002</v>
      </c>
      <c r="D11" s="203">
        <v>4.4106623622474306</v>
      </c>
      <c r="E11" s="203">
        <v>17.793088542905934</v>
      </c>
      <c r="F11" s="203">
        <v>19.039989165322634</v>
      </c>
      <c r="G11" s="183"/>
    </row>
    <row r="12" spans="1:7">
      <c r="A12" s="259" t="s">
        <v>43</v>
      </c>
      <c r="B12" s="202">
        <v>16359.595000000008</v>
      </c>
      <c r="C12" s="202">
        <v>25079.775000000009</v>
      </c>
      <c r="D12" s="203">
        <v>53.303153287107641</v>
      </c>
      <c r="E12" s="203">
        <v>9.9647218618005873</v>
      </c>
      <c r="F12" s="203">
        <v>15.656214944418329</v>
      </c>
      <c r="G12" s="183"/>
    </row>
    <row r="13" spans="1:7" s="183" customFormat="1">
      <c r="A13" s="259" t="s">
        <v>333</v>
      </c>
      <c r="B13" s="202">
        <v>30415.634229999996</v>
      </c>
      <c r="C13" s="202">
        <v>24992.794660000014</v>
      </c>
      <c r="D13" s="203">
        <v>-17.829118830773048</v>
      </c>
      <c r="E13" s="203">
        <v>18.52633487272827</v>
      </c>
      <c r="F13" s="203">
        <v>15.601916893539544</v>
      </c>
    </row>
    <row r="14" spans="1:7" s="183" customFormat="1">
      <c r="A14" s="350" t="s">
        <v>374</v>
      </c>
      <c r="B14" s="205">
        <v>12566.683000000005</v>
      </c>
      <c r="C14" s="205">
        <v>19150.905999999995</v>
      </c>
      <c r="D14" s="204">
        <v>52.394279381440498</v>
      </c>
      <c r="E14" s="204">
        <v>7.6544377058489381</v>
      </c>
      <c r="F14" s="204">
        <v>11.955079370383126</v>
      </c>
    </row>
    <row r="15" spans="1:7">
      <c r="A15" s="259" t="s">
        <v>41</v>
      </c>
      <c r="B15" s="202">
        <v>22127.792000000001</v>
      </c>
      <c r="C15" s="202">
        <v>18273.050040000002</v>
      </c>
      <c r="D15" s="203">
        <v>-17.420364218897213</v>
      </c>
      <c r="E15" s="203">
        <v>13.478163285568867</v>
      </c>
      <c r="F15" s="203">
        <v>11.407071997908748</v>
      </c>
      <c r="G15" s="183"/>
    </row>
    <row r="16" spans="1:7">
      <c r="A16" s="259" t="s">
        <v>342</v>
      </c>
      <c r="B16" s="202">
        <v>12048.273940000006</v>
      </c>
      <c r="C16" s="202">
        <v>17539.250589999996</v>
      </c>
      <c r="D16" s="203">
        <v>45.574799156666465</v>
      </c>
      <c r="E16" s="203">
        <v>7.3386718147289267</v>
      </c>
      <c r="F16" s="203">
        <v>10.948992851851974</v>
      </c>
      <c r="G16" s="183"/>
    </row>
    <row r="17" spans="1:7">
      <c r="A17" s="210" t="s">
        <v>45</v>
      </c>
      <c r="B17" s="205">
        <v>25803.324999999997</v>
      </c>
      <c r="C17" s="205">
        <v>16749.500889999996</v>
      </c>
      <c r="D17" s="204">
        <v>-35.087819534885533</v>
      </c>
      <c r="E17" s="204">
        <v>15.716951228599818</v>
      </c>
      <c r="F17" s="204">
        <v>10.455986393241803</v>
      </c>
      <c r="G17" s="183"/>
    </row>
    <row r="18" spans="1:7">
      <c r="A18" s="515" t="s">
        <v>36</v>
      </c>
      <c r="B18" s="425">
        <v>15642.000000000007</v>
      </c>
      <c r="C18" s="425">
        <v>7904.9999999999964</v>
      </c>
      <c r="D18" s="454">
        <v>-49.462984273110898</v>
      </c>
      <c r="E18" s="454">
        <v>9.5276306878186627</v>
      </c>
      <c r="F18" s="454">
        <v>4.9347483833338535</v>
      </c>
      <c r="G18" s="183"/>
    </row>
    <row r="19" spans="1:7" ht="14.25">
      <c r="A19" s="260" t="s">
        <v>10</v>
      </c>
      <c r="B19" s="257">
        <v>164175.12929000001</v>
      </c>
      <c r="C19" s="257">
        <v>160190.53831999999</v>
      </c>
      <c r="D19" s="190">
        <v>-2.4270369009191439</v>
      </c>
      <c r="E19" s="190">
        <v>100</v>
      </c>
      <c r="F19" s="190">
        <v>100.00000000000001</v>
      </c>
      <c r="G19" s="183"/>
    </row>
    <row r="20" spans="1:7" ht="14.25">
      <c r="A20" s="117"/>
      <c r="B20" s="246"/>
      <c r="C20" s="246"/>
      <c r="D20" s="172"/>
      <c r="E20" s="173"/>
      <c r="F20" s="173"/>
    </row>
    <row r="21" spans="1:7" ht="18" customHeight="1">
      <c r="A21" s="182" t="s">
        <v>388</v>
      </c>
    </row>
    <row r="22" spans="1:7" ht="14.25">
      <c r="A22" s="158">
        <v>2019</v>
      </c>
    </row>
    <row r="29" spans="1:7" s="380" customFormat="1" ht="14.25">
      <c r="A29" s="379"/>
    </row>
    <row r="38" spans="1:1">
      <c r="A38" s="467">
        <v>2020</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L86"/>
  <sheetViews>
    <sheetView zoomScaleNormal="100" workbookViewId="0">
      <selection activeCell="E30" sqref="E30:F30"/>
    </sheetView>
  </sheetViews>
  <sheetFormatPr defaultRowHeight="12"/>
  <cols>
    <col min="1" max="1" width="24.7109375" style="186" customWidth="1"/>
    <col min="2" max="4" width="9.5703125" style="186" customWidth="1"/>
    <col min="5" max="13" width="12" style="186" customWidth="1"/>
    <col min="14" max="16384" width="9.140625" style="186"/>
  </cols>
  <sheetData>
    <row r="1" spans="1:142" s="411" customFormat="1" ht="15.75" customHeight="1">
      <c r="A1" s="559" t="s">
        <v>264</v>
      </c>
      <c r="B1" s="559"/>
      <c r="C1" s="559"/>
      <c r="D1" s="559"/>
      <c r="E1" s="559"/>
      <c r="F1" s="559"/>
      <c r="G1" s="559"/>
      <c r="H1" s="559"/>
      <c r="I1" s="559"/>
      <c r="J1" s="559"/>
      <c r="K1" s="559"/>
      <c r="L1" s="559"/>
      <c r="M1" s="559"/>
    </row>
    <row r="2" spans="1:142" s="411" customFormat="1" ht="17.25" customHeight="1">
      <c r="A2" s="597" t="s">
        <v>265</v>
      </c>
      <c r="B2" s="597"/>
      <c r="C2" s="597"/>
      <c r="D2" s="597"/>
      <c r="E2" s="597"/>
      <c r="F2" s="597"/>
      <c r="G2" s="597"/>
      <c r="H2" s="597"/>
      <c r="I2" s="597"/>
      <c r="J2" s="597"/>
      <c r="K2" s="597"/>
      <c r="L2" s="597"/>
      <c r="M2" s="597"/>
    </row>
    <row r="3" spans="1:142" s="307" customFormat="1" ht="12" customHeight="1">
      <c r="A3" s="598" t="s">
        <v>400</v>
      </c>
      <c r="B3" s="598"/>
      <c r="C3" s="598"/>
      <c r="D3" s="598"/>
      <c r="E3" s="598"/>
      <c r="F3" s="598"/>
      <c r="G3" s="598"/>
      <c r="H3" s="598"/>
      <c r="I3" s="598"/>
      <c r="J3" s="598"/>
      <c r="K3" s="598"/>
      <c r="L3" s="598"/>
      <c r="M3" s="598"/>
    </row>
    <row r="4" spans="1:142" s="93" customFormat="1" ht="15" customHeight="1">
      <c r="A4" s="595" t="s">
        <v>389</v>
      </c>
      <c r="B4" s="599">
        <v>2019</v>
      </c>
      <c r="C4" s="599"/>
      <c r="D4" s="599"/>
      <c r="E4" s="599"/>
      <c r="F4" s="599"/>
      <c r="G4" s="599"/>
      <c r="H4" s="600"/>
      <c r="I4" s="601">
        <v>2020</v>
      </c>
      <c r="J4" s="599"/>
      <c r="K4" s="599"/>
      <c r="L4" s="599"/>
      <c r="M4" s="599"/>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row>
    <row r="5" spans="1:142" s="93" customFormat="1" ht="19.5" customHeight="1">
      <c r="A5" s="596"/>
      <c r="B5" s="399" t="s">
        <v>492</v>
      </c>
      <c r="C5" s="399" t="s">
        <v>493</v>
      </c>
      <c r="D5" s="399" t="s">
        <v>504</v>
      </c>
      <c r="E5" s="399" t="s">
        <v>486</v>
      </c>
      <c r="F5" s="399" t="s">
        <v>494</v>
      </c>
      <c r="G5" s="399" t="s">
        <v>489</v>
      </c>
      <c r="H5" s="399" t="s">
        <v>490</v>
      </c>
      <c r="I5" s="399" t="s">
        <v>491</v>
      </c>
      <c r="J5" s="400" t="s">
        <v>445</v>
      </c>
      <c r="K5" s="400" t="s">
        <v>446</v>
      </c>
      <c r="L5" s="399" t="s">
        <v>324</v>
      </c>
      <c r="M5" s="399" t="s">
        <v>418</v>
      </c>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row>
    <row r="6" spans="1:142" s="93" customFormat="1" ht="17.25" customHeight="1" thickBot="1">
      <c r="A6" s="130"/>
      <c r="B6" s="130"/>
      <c r="C6" s="130"/>
      <c r="D6" s="130"/>
      <c r="E6" s="130"/>
      <c r="F6" s="130"/>
      <c r="G6" s="130"/>
      <c r="H6" s="130"/>
      <c r="I6" s="114"/>
      <c r="J6" s="114"/>
      <c r="K6" s="114"/>
      <c r="L6" s="130"/>
      <c r="M6" s="130"/>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row>
    <row r="7" spans="1:142" s="93" customFormat="1" ht="26.25" customHeight="1" thickBot="1">
      <c r="A7" s="301" t="s">
        <v>444</v>
      </c>
      <c r="B7" s="341">
        <v>37969</v>
      </c>
      <c r="C7" s="436">
        <v>47470</v>
      </c>
      <c r="D7" s="436">
        <v>45012</v>
      </c>
      <c r="E7" s="436">
        <v>41101</v>
      </c>
      <c r="F7" s="341">
        <v>44797</v>
      </c>
      <c r="G7" s="341">
        <v>39508</v>
      </c>
      <c r="H7" s="341">
        <v>57985</v>
      </c>
      <c r="I7" s="341">
        <v>38643</v>
      </c>
      <c r="J7" s="341">
        <v>35200</v>
      </c>
      <c r="K7" s="341">
        <v>19370</v>
      </c>
      <c r="L7" s="341">
        <v>28600</v>
      </c>
      <c r="M7" s="341">
        <v>47419</v>
      </c>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row>
    <row r="8" spans="1:142" s="93" customFormat="1" ht="28.5" customHeight="1" thickBot="1">
      <c r="A8" s="302" t="s">
        <v>412</v>
      </c>
      <c r="B8" s="334">
        <v>-4.4973212264506879</v>
      </c>
      <c r="C8" s="334">
        <v>25.023045115752325</v>
      </c>
      <c r="D8" s="334">
        <v>-5.1780071624183694</v>
      </c>
      <c r="E8" s="334">
        <v>-8.6887940993512842</v>
      </c>
      <c r="F8" s="334">
        <v>8.9924819347461131</v>
      </c>
      <c r="G8" s="334">
        <v>-11.806594191575329</v>
      </c>
      <c r="H8" s="334">
        <v>46.767743241875067</v>
      </c>
      <c r="I8" s="334">
        <v>-33.356902647236353</v>
      </c>
      <c r="J8" s="334">
        <v>-8.9097637346996876</v>
      </c>
      <c r="K8" s="334">
        <v>-44.971590909090907</v>
      </c>
      <c r="L8" s="334">
        <v>47.651006711409394</v>
      </c>
      <c r="M8" s="334">
        <v>65.800699300699307</v>
      </c>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row>
    <row r="9" spans="1:142" s="93" customFormat="1" ht="24.75" customHeight="1" thickBot="1">
      <c r="A9" s="303" t="s">
        <v>328</v>
      </c>
      <c r="B9" s="341">
        <v>690981</v>
      </c>
      <c r="C9" s="343">
        <v>857684</v>
      </c>
      <c r="D9" s="343">
        <v>810368</v>
      </c>
      <c r="E9" s="343">
        <v>755244.26750999968</v>
      </c>
      <c r="F9" s="342">
        <v>828724.75310000125</v>
      </c>
      <c r="G9" s="342">
        <v>728943.29246999987</v>
      </c>
      <c r="H9" s="342">
        <v>1067990.7753299987</v>
      </c>
      <c r="I9" s="342">
        <v>711333</v>
      </c>
      <c r="J9" s="342">
        <v>645062</v>
      </c>
      <c r="K9" s="342">
        <v>365418</v>
      </c>
      <c r="L9" s="341">
        <v>525113</v>
      </c>
      <c r="M9" s="341">
        <v>850229</v>
      </c>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row>
    <row r="10" spans="1:142" s="93" customFormat="1" ht="26.25" customHeight="1" thickBot="1">
      <c r="A10" s="302" t="s">
        <v>411</v>
      </c>
      <c r="B10" s="334">
        <v>-5.7436566192007223</v>
      </c>
      <c r="C10" s="334">
        <v>24.125554827122599</v>
      </c>
      <c r="D10" s="334">
        <v>-5.5167171125962478</v>
      </c>
      <c r="E10" s="334">
        <v>-6.8023086412593194</v>
      </c>
      <c r="F10" s="334">
        <v>9.729366875204871</v>
      </c>
      <c r="G10" s="334">
        <v>-12.040362045027617</v>
      </c>
      <c r="H10" s="334">
        <v>46.512189132181717</v>
      </c>
      <c r="I10" s="334">
        <v>-33.395211229216372</v>
      </c>
      <c r="J10" s="334">
        <v>-9.3164523507274382</v>
      </c>
      <c r="K10" s="334">
        <v>-43.35149179458719</v>
      </c>
      <c r="L10" s="334">
        <v>43.702007016622055</v>
      </c>
      <c r="M10" s="334">
        <v>61.913530992376877</v>
      </c>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row>
    <row r="11" spans="1:142" s="93" customFormat="1">
      <c r="A11" s="113"/>
      <c r="B11" s="113"/>
      <c r="C11" s="113"/>
      <c r="D11" s="113"/>
      <c r="E11" s="113"/>
      <c r="F11" s="113"/>
      <c r="G11" s="113"/>
      <c r="H11" s="113"/>
      <c r="I11" s="113"/>
      <c r="J11" s="113"/>
      <c r="K11" s="113"/>
      <c r="L11" s="113"/>
      <c r="M11" s="113"/>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row>
    <row r="12" spans="1:142" ht="12" customHeight="1">
      <c r="A12" s="304"/>
      <c r="B12" s="304"/>
      <c r="C12" s="304"/>
      <c r="D12" s="304"/>
      <c r="E12" s="304"/>
      <c r="F12" s="304"/>
      <c r="G12" s="304"/>
      <c r="H12" s="304"/>
      <c r="I12" s="304"/>
      <c r="J12" s="304"/>
      <c r="K12" s="304"/>
      <c r="L12" s="304"/>
      <c r="M12" s="304"/>
    </row>
    <row r="13" spans="1:142" ht="12" customHeight="1">
      <c r="A13" s="304"/>
      <c r="B13" s="304"/>
      <c r="C13" s="304"/>
      <c r="D13" s="304"/>
      <c r="E13" s="304"/>
      <c r="F13" s="304"/>
      <c r="G13" s="304"/>
      <c r="H13" s="304"/>
      <c r="I13" s="304"/>
      <c r="J13" s="304"/>
      <c r="K13" s="304"/>
      <c r="L13" s="304"/>
      <c r="M13" s="304"/>
    </row>
    <row r="14" spans="1:142" ht="12" customHeight="1">
      <c r="A14" s="405" t="s">
        <v>220</v>
      </c>
      <c r="B14" s="404"/>
      <c r="C14" s="405"/>
      <c r="D14" s="405"/>
      <c r="E14" s="405"/>
      <c r="G14" s="405"/>
      <c r="H14" s="405" t="s">
        <v>513</v>
      </c>
      <c r="I14" s="405"/>
      <c r="J14" s="405"/>
      <c r="K14" s="405"/>
      <c r="L14" s="405"/>
      <c r="M14" s="405"/>
    </row>
    <row r="15" spans="1:142" ht="12" customHeight="1">
      <c r="A15" s="304"/>
      <c r="B15" s="304"/>
      <c r="C15" s="304"/>
      <c r="D15" s="304"/>
      <c r="E15" s="304"/>
      <c r="F15" s="304"/>
      <c r="G15" s="304"/>
      <c r="H15" s="304"/>
      <c r="I15" s="304"/>
      <c r="J15" s="304"/>
      <c r="K15" s="304"/>
      <c r="L15" s="304"/>
      <c r="M15" s="304"/>
    </row>
    <row r="16" spans="1:142" ht="19.5" customHeight="1">
      <c r="A16" s="305"/>
      <c r="B16" s="305"/>
      <c r="C16" s="305"/>
      <c r="D16" s="305"/>
      <c r="E16" s="305"/>
      <c r="F16" s="305"/>
      <c r="G16" s="305"/>
      <c r="H16" s="305"/>
      <c r="I16" s="305"/>
      <c r="J16" s="305"/>
      <c r="K16" s="305"/>
      <c r="L16" s="305"/>
      <c r="M16" s="305"/>
    </row>
    <row r="17" spans="1:13" ht="33" customHeight="1">
      <c r="A17" s="305"/>
      <c r="B17" s="305"/>
      <c r="C17" s="305"/>
      <c r="D17" s="305"/>
      <c r="E17" s="305"/>
      <c r="F17" s="305"/>
      <c r="G17" s="305"/>
      <c r="H17" s="305"/>
      <c r="I17" s="305"/>
      <c r="J17" s="305"/>
      <c r="K17" s="305"/>
      <c r="L17" s="305"/>
      <c r="M17" s="305"/>
    </row>
    <row r="18" spans="1:13" ht="27" customHeight="1">
      <c r="A18" s="306"/>
      <c r="B18" s="306"/>
      <c r="C18" s="306"/>
      <c r="D18" s="306"/>
      <c r="E18" s="306"/>
      <c r="F18" s="306"/>
      <c r="G18" s="306"/>
      <c r="H18" s="306"/>
      <c r="I18" s="306"/>
      <c r="J18" s="306"/>
      <c r="K18" s="306"/>
      <c r="L18" s="306"/>
      <c r="M18" s="306"/>
    </row>
    <row r="19" spans="1:13" ht="27" customHeight="1">
      <c r="A19" s="306"/>
      <c r="B19" s="306"/>
      <c r="C19" s="306"/>
      <c r="D19" s="306"/>
      <c r="E19" s="306"/>
      <c r="F19" s="306"/>
      <c r="G19" s="306"/>
      <c r="H19" s="306"/>
      <c r="I19" s="306"/>
      <c r="J19" s="306"/>
      <c r="K19" s="306"/>
      <c r="L19" s="306"/>
      <c r="M19" s="306"/>
    </row>
    <row r="20" spans="1:13" ht="27" customHeight="1">
      <c r="A20" s="306"/>
      <c r="B20" s="306"/>
      <c r="C20" s="306"/>
      <c r="D20" s="306"/>
      <c r="E20" s="306"/>
      <c r="F20" s="306"/>
      <c r="G20" s="306"/>
      <c r="H20" s="306"/>
      <c r="I20" s="306"/>
      <c r="J20" s="306"/>
      <c r="K20" s="306"/>
      <c r="L20" s="306"/>
      <c r="M20" s="306"/>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2"/>
      <c r="B30" s="434"/>
      <c r="C30" s="434"/>
      <c r="D30" s="434"/>
      <c r="E30" s="434"/>
      <c r="F30" s="434"/>
      <c r="G30" s="434"/>
      <c r="H30" s="434"/>
      <c r="I30" s="434"/>
      <c r="J30" s="434"/>
      <c r="K30" s="434"/>
      <c r="L30" s="434"/>
      <c r="M30" s="434"/>
    </row>
    <row r="31" spans="1:13" ht="12" hidden="1" customHeight="1"/>
    <row r="32" spans="1:13" ht="12" hidden="1" customHeight="1"/>
    <row r="35" spans="1:13" ht="12.75" customHeight="1"/>
    <row r="40" spans="1:13">
      <c r="A40" s="468"/>
    </row>
    <row r="41" spans="1:13" ht="12" customHeight="1">
      <c r="A41" s="304"/>
      <c r="B41" s="304"/>
      <c r="C41" s="304"/>
      <c r="D41" s="304"/>
      <c r="E41" s="304"/>
      <c r="F41" s="304"/>
      <c r="G41" s="304"/>
      <c r="H41" s="304"/>
      <c r="I41" s="304"/>
      <c r="J41" s="304"/>
      <c r="K41" s="304"/>
      <c r="L41" s="304"/>
      <c r="M41" s="304"/>
    </row>
    <row r="42" spans="1:13" ht="12" customHeight="1">
      <c r="A42" s="304"/>
      <c r="B42" s="304"/>
      <c r="C42" s="304"/>
      <c r="D42" s="304"/>
      <c r="E42" s="304"/>
      <c r="F42" s="304"/>
      <c r="G42" s="304"/>
      <c r="H42" s="304"/>
      <c r="I42" s="304"/>
      <c r="J42" s="304"/>
      <c r="K42" s="304"/>
      <c r="L42" s="304"/>
      <c r="M42" s="304"/>
    </row>
    <row r="43" spans="1:13" ht="57" customHeight="1">
      <c r="A43" s="305"/>
      <c r="B43" s="305"/>
      <c r="C43" s="305"/>
      <c r="D43" s="305"/>
      <c r="E43" s="305"/>
      <c r="F43" s="305"/>
      <c r="G43" s="305"/>
      <c r="H43" s="305"/>
      <c r="I43" s="305"/>
      <c r="J43" s="305"/>
      <c r="K43" s="305"/>
      <c r="L43" s="305"/>
      <c r="M43" s="305"/>
    </row>
    <row r="44" spans="1:13" ht="33" customHeight="1">
      <c r="A44" s="305"/>
      <c r="B44" s="305"/>
      <c r="C44" s="305"/>
      <c r="D44" s="305"/>
      <c r="E44" s="305"/>
      <c r="F44" s="305"/>
      <c r="G44" s="305"/>
      <c r="H44" s="305"/>
      <c r="I44" s="305"/>
      <c r="J44" s="305"/>
      <c r="K44" s="305"/>
      <c r="L44" s="305"/>
      <c r="M44" s="305"/>
    </row>
    <row r="45" spans="1:13" ht="27" customHeight="1">
      <c r="A45" s="306"/>
      <c r="B45" s="306"/>
      <c r="C45" s="306"/>
      <c r="D45" s="306"/>
      <c r="E45" s="306"/>
      <c r="F45" s="306"/>
      <c r="G45" s="306"/>
      <c r="H45" s="306"/>
      <c r="I45" s="306"/>
      <c r="J45" s="306"/>
      <c r="K45" s="306"/>
      <c r="L45" s="306"/>
      <c r="M45" s="306"/>
    </row>
    <row r="46" spans="1:13" ht="27" customHeight="1">
      <c r="A46" s="306"/>
      <c r="B46" s="306"/>
      <c r="C46" s="306"/>
      <c r="D46" s="306"/>
      <c r="E46" s="306"/>
      <c r="F46" s="306"/>
      <c r="G46" s="306"/>
      <c r="H46" s="306"/>
      <c r="I46" s="306"/>
      <c r="J46" s="306"/>
      <c r="K46" s="306"/>
      <c r="L46" s="306"/>
      <c r="M46" s="306"/>
    </row>
    <row r="47" spans="1:13" ht="27" customHeight="1">
      <c r="A47" s="306"/>
      <c r="B47" s="306"/>
      <c r="C47" s="306"/>
      <c r="D47" s="306"/>
      <c r="E47" s="306"/>
      <c r="F47" s="306"/>
      <c r="G47" s="306"/>
      <c r="H47" s="306"/>
      <c r="I47" s="306"/>
      <c r="J47" s="306"/>
      <c r="K47" s="306"/>
      <c r="L47" s="306"/>
      <c r="M47" s="306"/>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4"/>
      <c r="B68" s="304"/>
      <c r="C68" s="304"/>
      <c r="D68" s="304"/>
      <c r="E68" s="304"/>
      <c r="F68" s="304"/>
      <c r="G68" s="304"/>
      <c r="H68" s="304"/>
      <c r="I68" s="304"/>
      <c r="J68" s="304"/>
      <c r="K68" s="304"/>
      <c r="L68" s="304"/>
      <c r="M68" s="304"/>
    </row>
    <row r="69" spans="1:13" ht="12" customHeight="1">
      <c r="A69" s="304"/>
      <c r="B69" s="304"/>
      <c r="C69" s="304"/>
      <c r="D69" s="304"/>
      <c r="E69" s="304"/>
      <c r="F69" s="304"/>
      <c r="G69" s="304"/>
      <c r="H69" s="304"/>
      <c r="I69" s="304"/>
      <c r="J69" s="304"/>
      <c r="K69" s="304"/>
      <c r="L69" s="304"/>
      <c r="M69" s="304"/>
    </row>
    <row r="70" spans="1:13" ht="57" customHeight="1">
      <c r="A70" s="305"/>
      <c r="B70" s="305"/>
      <c r="C70" s="305"/>
      <c r="D70" s="305"/>
      <c r="E70" s="305"/>
      <c r="F70" s="305"/>
      <c r="G70" s="305"/>
      <c r="H70" s="305"/>
      <c r="I70" s="305"/>
      <c r="J70" s="305"/>
      <c r="K70" s="305"/>
      <c r="L70" s="305"/>
      <c r="M70" s="305"/>
    </row>
    <row r="71" spans="1:13" ht="33" customHeight="1">
      <c r="A71" s="305"/>
      <c r="B71" s="305"/>
      <c r="C71" s="305"/>
      <c r="D71" s="305"/>
      <c r="E71" s="305"/>
      <c r="F71" s="305"/>
      <c r="G71" s="305"/>
      <c r="H71" s="305"/>
      <c r="I71" s="305"/>
      <c r="J71" s="305"/>
      <c r="K71" s="305"/>
      <c r="L71" s="305"/>
      <c r="M71" s="305"/>
    </row>
    <row r="72" spans="1:13" ht="27" customHeight="1">
      <c r="A72" s="306"/>
      <c r="B72" s="306"/>
      <c r="C72" s="306"/>
      <c r="D72" s="306"/>
      <c r="E72" s="306"/>
      <c r="F72" s="306"/>
      <c r="G72" s="306"/>
      <c r="H72" s="306"/>
      <c r="I72" s="306"/>
      <c r="J72" s="306"/>
      <c r="K72" s="306"/>
      <c r="L72" s="306"/>
      <c r="M72" s="306"/>
    </row>
    <row r="73" spans="1:13" ht="27" customHeight="1">
      <c r="A73" s="306"/>
      <c r="B73" s="306"/>
      <c r="C73" s="306"/>
      <c r="D73" s="306"/>
      <c r="E73" s="306"/>
      <c r="F73" s="306"/>
      <c r="G73" s="306"/>
      <c r="H73" s="306"/>
      <c r="I73" s="306"/>
      <c r="J73" s="306"/>
      <c r="K73" s="306"/>
      <c r="L73" s="306"/>
      <c r="M73" s="306"/>
    </row>
    <row r="74" spans="1:13" ht="27" customHeight="1">
      <c r="A74" s="306"/>
      <c r="B74" s="306"/>
      <c r="C74" s="306"/>
      <c r="D74" s="306"/>
      <c r="E74" s="306"/>
      <c r="F74" s="306"/>
      <c r="G74" s="306"/>
      <c r="H74" s="306"/>
      <c r="I74" s="306"/>
      <c r="J74" s="306"/>
      <c r="K74" s="306"/>
      <c r="L74" s="306"/>
      <c r="M74" s="306"/>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1:M1"/>
    <mergeCell ref="A2:M2"/>
    <mergeCell ref="A3:M3"/>
    <mergeCell ref="B4:H4"/>
    <mergeCell ref="I4:M4"/>
  </mergeCells>
  <phoneticPr fontId="6" type="noConversion"/>
  <printOptions horizontalCentered="1"/>
  <pageMargins left="0.7" right="0.7" top="0.75" bottom="0.75" header="0.3" footer="0.3"/>
  <pageSetup paperSize="9" scale="83" fitToWidth="0" fitToHeight="0" orientation="landscape"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04" t="s">
        <v>59</v>
      </c>
      <c r="B1" s="604"/>
      <c r="C1" s="604"/>
      <c r="D1" s="604"/>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05" t="s">
        <v>46</v>
      </c>
      <c r="B2" s="605"/>
      <c r="C2" s="605"/>
      <c r="D2" s="605"/>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03" t="s">
        <v>12</v>
      </c>
      <c r="C6" s="603"/>
      <c r="D6" s="6" t="s">
        <v>55</v>
      </c>
      <c r="E6" s="603" t="s">
        <v>13</v>
      </c>
      <c r="F6" s="603"/>
    </row>
    <row r="7" spans="1:69" ht="12" customHeight="1">
      <c r="A7" s="6" t="s">
        <v>58</v>
      </c>
      <c r="B7" s="12"/>
      <c r="C7" s="12"/>
      <c r="D7" s="6" t="s">
        <v>15</v>
      </c>
      <c r="E7" s="606" t="s">
        <v>16</v>
      </c>
      <c r="F7" s="606"/>
    </row>
    <row r="8" spans="1:69" ht="12" customHeight="1">
      <c r="A8" s="7" t="s">
        <v>38</v>
      </c>
      <c r="B8" s="602" t="s">
        <v>18</v>
      </c>
      <c r="C8" s="602"/>
      <c r="D8" s="7" t="s">
        <v>56</v>
      </c>
      <c r="E8" s="602" t="s">
        <v>19</v>
      </c>
      <c r="F8" s="602"/>
    </row>
    <row r="9" spans="1:69" ht="12" customHeight="1">
      <c r="A9" s="7"/>
      <c r="B9" s="13"/>
      <c r="C9" s="13"/>
      <c r="D9" s="7" t="s">
        <v>20</v>
      </c>
      <c r="E9" s="602" t="s">
        <v>21</v>
      </c>
      <c r="F9" s="602"/>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6"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F40"/>
  <sheetViews>
    <sheetView topLeftCell="A19" zoomScaleNormal="100" workbookViewId="0">
      <selection activeCell="B61" sqref="B61"/>
    </sheetView>
  </sheetViews>
  <sheetFormatPr defaultRowHeight="12"/>
  <cols>
    <col min="1" max="1" width="35.42578125" style="93" customWidth="1"/>
    <col min="2" max="2" width="12.7109375" style="93" customWidth="1"/>
    <col min="3" max="3" width="12.42578125" style="93" customWidth="1"/>
    <col min="4" max="4" width="14.7109375" style="93" customWidth="1"/>
    <col min="5" max="5" width="12.28515625" style="93" customWidth="1"/>
    <col min="6" max="6" width="9.7109375" style="93" customWidth="1"/>
    <col min="7" max="16384" width="9.140625" style="93"/>
  </cols>
  <sheetData>
    <row r="2" spans="1:58" s="90" customFormat="1" ht="15.75" customHeight="1">
      <c r="A2" s="559" t="s">
        <v>266</v>
      </c>
      <c r="B2" s="559"/>
      <c r="C2" s="559"/>
      <c r="D2" s="559"/>
      <c r="E2" s="559"/>
      <c r="F2" s="55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row>
    <row r="3" spans="1:58" s="90" customFormat="1" ht="15.75" customHeight="1">
      <c r="A3" s="560" t="s">
        <v>267</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row>
    <row r="4" spans="1:58">
      <c r="A4" s="92"/>
      <c r="B4" s="92"/>
      <c r="C4" s="92"/>
      <c r="D4" s="308"/>
    </row>
    <row r="5" spans="1:58" ht="12" customHeight="1">
      <c r="A5" s="127"/>
      <c r="B5" s="126"/>
      <c r="C5" s="188"/>
      <c r="D5" s="127" t="s">
        <v>55</v>
      </c>
      <c r="E5" s="562" t="s">
        <v>13</v>
      </c>
      <c r="F5" s="563"/>
    </row>
    <row r="6" spans="1:58" ht="12" customHeight="1">
      <c r="A6" s="143" t="s">
        <v>58</v>
      </c>
      <c r="B6" s="562" t="s">
        <v>122</v>
      </c>
      <c r="C6" s="563"/>
      <c r="D6" s="127" t="s">
        <v>15</v>
      </c>
      <c r="E6" s="562" t="s">
        <v>15</v>
      </c>
      <c r="F6" s="563"/>
    </row>
    <row r="7" spans="1:58" ht="12" customHeight="1">
      <c r="A7" s="241" t="s">
        <v>38</v>
      </c>
      <c r="B7" s="565" t="s">
        <v>399</v>
      </c>
      <c r="C7" s="566"/>
      <c r="D7" s="129" t="s">
        <v>56</v>
      </c>
      <c r="E7" s="565" t="s">
        <v>19</v>
      </c>
      <c r="F7" s="566"/>
    </row>
    <row r="8" spans="1:58" ht="12" customHeight="1">
      <c r="A8" s="129"/>
      <c r="B8" s="126"/>
      <c r="C8" s="188"/>
      <c r="D8" s="129" t="s">
        <v>20</v>
      </c>
      <c r="E8" s="565" t="s">
        <v>20</v>
      </c>
      <c r="F8" s="566"/>
    </row>
    <row r="9" spans="1:58" ht="16.5" customHeight="1" thickBot="1">
      <c r="A9" s="475" t="s">
        <v>524</v>
      </c>
      <c r="B9" s="481">
        <v>2019</v>
      </c>
      <c r="C9" s="481">
        <v>2020</v>
      </c>
      <c r="D9" s="481" t="s">
        <v>512</v>
      </c>
      <c r="E9" s="481">
        <v>2019</v>
      </c>
      <c r="F9" s="481">
        <v>2020</v>
      </c>
    </row>
    <row r="10" spans="1:58" ht="15.75" thickBot="1">
      <c r="A10" s="564" t="s">
        <v>231</v>
      </c>
      <c r="B10" s="564"/>
      <c r="C10" s="564"/>
      <c r="D10" s="564"/>
      <c r="E10" s="564"/>
      <c r="F10" s="564"/>
    </row>
    <row r="11" spans="1:58" s="109" customFormat="1" ht="12.75">
      <c r="A11" s="502" t="s">
        <v>45</v>
      </c>
      <c r="B11" s="205">
        <v>33358.15092</v>
      </c>
      <c r="C11" s="205">
        <v>13520.759340000004</v>
      </c>
      <c r="D11" s="204">
        <v>-59.467899247696067</v>
      </c>
      <c r="E11" s="204">
        <v>24.012864734666568</v>
      </c>
      <c r="F11" s="204">
        <v>26.722272368412252</v>
      </c>
    </row>
    <row r="12" spans="1:58" s="109" customFormat="1" ht="12.75">
      <c r="A12" s="259" t="s">
        <v>333</v>
      </c>
      <c r="B12" s="205">
        <v>34657.22911</v>
      </c>
      <c r="C12" s="205">
        <v>13477.690699999977</v>
      </c>
      <c r="D12" s="204">
        <v>-61.111459149770511</v>
      </c>
      <c r="E12" s="204">
        <v>24.948006161750964</v>
      </c>
      <c r="F12" s="204">
        <v>26.637152006480143</v>
      </c>
    </row>
    <row r="13" spans="1:58" s="109" customFormat="1" ht="12.75">
      <c r="A13" s="259" t="s">
        <v>421</v>
      </c>
      <c r="B13" s="205">
        <v>17446.077659999981</v>
      </c>
      <c r="C13" s="205">
        <v>6994.2238599999982</v>
      </c>
      <c r="D13" s="512">
        <v>-59.909476523561423</v>
      </c>
      <c r="E13" s="528">
        <v>12.558558896287522</v>
      </c>
      <c r="F13" s="528">
        <v>13.823303136506206</v>
      </c>
    </row>
    <row r="14" spans="1:58" s="109" customFormat="1" ht="12.75">
      <c r="A14" s="259" t="s">
        <v>43</v>
      </c>
      <c r="B14" s="205">
        <v>15598.69870999999</v>
      </c>
      <c r="C14" s="205">
        <v>5084.1759900000034</v>
      </c>
      <c r="D14" s="204">
        <v>-67.406409441444964</v>
      </c>
      <c r="E14" s="204">
        <v>11.228723170488241</v>
      </c>
      <c r="F14" s="204">
        <v>10.048306619273209</v>
      </c>
    </row>
    <row r="15" spans="1:58" s="109" customFormat="1" ht="12.75">
      <c r="A15" s="210" t="s">
        <v>36</v>
      </c>
      <c r="B15" s="205">
        <v>11132.193870000003</v>
      </c>
      <c r="C15" s="205">
        <v>4926.6616000000031</v>
      </c>
      <c r="D15" s="204">
        <v>-55.744019035845248</v>
      </c>
      <c r="E15" s="204">
        <v>8.0135096888755957</v>
      </c>
      <c r="F15" s="204">
        <v>9.7369970008058537</v>
      </c>
    </row>
    <row r="16" spans="1:58" s="109" customFormat="1" ht="12.75">
      <c r="A16" s="259" t="s">
        <v>374</v>
      </c>
      <c r="B16" s="205">
        <v>9663.9392500000031</v>
      </c>
      <c r="C16" s="205">
        <v>3535.9787800000013</v>
      </c>
      <c r="D16" s="204">
        <v>-63.410585595309897</v>
      </c>
      <c r="E16" s="204">
        <v>6.9565866096958446</v>
      </c>
      <c r="F16" s="204">
        <v>6.9884675610301983</v>
      </c>
    </row>
    <row r="17" spans="1:6" s="109" customFormat="1" ht="12.75">
      <c r="A17" s="259" t="s">
        <v>342</v>
      </c>
      <c r="B17" s="205">
        <v>17061.541770000011</v>
      </c>
      <c r="C17" s="205">
        <v>3057.8509800000029</v>
      </c>
      <c r="D17" s="204">
        <v>-82.07752252861026</v>
      </c>
      <c r="E17" s="204">
        <v>12.281750738235278</v>
      </c>
      <c r="F17" s="204">
        <v>6.0435013074921269</v>
      </c>
    </row>
    <row r="18" spans="1:6" s="109" customFormat="1" ht="12.75">
      <c r="A18" s="424" t="s">
        <v>41</v>
      </c>
      <c r="B18" s="503">
        <v>0</v>
      </c>
      <c r="C18" s="503">
        <v>0</v>
      </c>
      <c r="D18" s="503">
        <v>0</v>
      </c>
      <c r="E18" s="503">
        <v>0</v>
      </c>
      <c r="F18" s="503">
        <v>0</v>
      </c>
    </row>
    <row r="19" spans="1:6" ht="14.25">
      <c r="A19" s="99" t="s">
        <v>10</v>
      </c>
      <c r="B19" s="257">
        <v>138917.83128999997</v>
      </c>
      <c r="C19" s="257">
        <v>50597.341249999998</v>
      </c>
      <c r="D19" s="190">
        <v>-63.577504212274391</v>
      </c>
      <c r="E19" s="190">
        <v>100.00000000000001</v>
      </c>
      <c r="F19" s="190">
        <v>100</v>
      </c>
    </row>
    <row r="20" spans="1:6" ht="15.75" customHeight="1">
      <c r="A20" s="254"/>
      <c r="B20" s="246"/>
      <c r="C20" s="246"/>
      <c r="D20" s="172"/>
      <c r="E20" s="173"/>
      <c r="F20" s="173"/>
    </row>
    <row r="21" spans="1:6" ht="13.5" customHeight="1">
      <c r="A21" s="155" t="s">
        <v>243</v>
      </c>
      <c r="B21" s="309"/>
      <c r="C21" s="114"/>
      <c r="D21" s="114"/>
      <c r="E21" s="114"/>
      <c r="F21" s="114"/>
    </row>
    <row r="22" spans="1:6" ht="14.25">
      <c r="A22" s="582">
        <v>2019</v>
      </c>
      <c r="B22" s="582"/>
      <c r="C22" s="582"/>
      <c r="D22" s="582"/>
      <c r="E22" s="582"/>
      <c r="F22" s="582"/>
    </row>
    <row r="23" spans="1:6" ht="15">
      <c r="A23" s="264"/>
      <c r="B23" s="221"/>
      <c r="C23" s="221"/>
      <c r="D23" s="263"/>
      <c r="E23" s="222"/>
      <c r="F23" s="222"/>
    </row>
    <row r="24" spans="1:6" ht="15">
      <c r="A24" s="262"/>
      <c r="B24" s="221"/>
      <c r="C24" s="221"/>
      <c r="D24" s="263"/>
      <c r="E24" s="222"/>
      <c r="F24" s="222"/>
    </row>
    <row r="25" spans="1:6" ht="15">
      <c r="A25" s="262"/>
      <c r="B25" s="221"/>
      <c r="C25" s="221"/>
      <c r="D25" s="263"/>
      <c r="E25" s="222"/>
      <c r="F25" s="222"/>
    </row>
    <row r="26" spans="1:6" ht="15">
      <c r="A26" s="262"/>
      <c r="B26" s="221"/>
      <c r="C26" s="221"/>
      <c r="D26" s="263"/>
      <c r="E26" s="222"/>
      <c r="F26" s="222"/>
    </row>
    <row r="27" spans="1:6" ht="15">
      <c r="A27" s="262"/>
      <c r="B27" s="221"/>
      <c r="C27" s="221"/>
      <c r="D27" s="263"/>
      <c r="E27" s="222"/>
      <c r="F27" s="222"/>
    </row>
    <row r="28" spans="1:6" ht="14.25">
      <c r="A28" s="117"/>
      <c r="B28" s="246"/>
      <c r="C28" s="246"/>
      <c r="D28" s="172"/>
      <c r="E28" s="173"/>
      <c r="F28" s="173"/>
    </row>
    <row r="29" spans="1:6" s="151" customFormat="1" ht="14.25">
      <c r="A29" s="379"/>
    </row>
    <row r="38" spans="1:1">
      <c r="A38" s="447"/>
    </row>
    <row r="40" spans="1:1" ht="14.25">
      <c r="A40" s="158">
        <v>2020</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O39"/>
  <sheetViews>
    <sheetView topLeftCell="A4" zoomScaleNormal="100" workbookViewId="0">
      <selection activeCell="I71" sqref="I71"/>
    </sheetView>
  </sheetViews>
  <sheetFormatPr defaultRowHeight="12.75"/>
  <cols>
    <col min="1" max="1" width="34.5703125" style="178" customWidth="1"/>
    <col min="2" max="2" width="11.7109375" style="178" customWidth="1"/>
    <col min="3" max="3" width="11.5703125" style="178" customWidth="1"/>
    <col min="4" max="4" width="16" style="178" customWidth="1"/>
    <col min="5" max="5" width="11.7109375" style="178" customWidth="1"/>
    <col min="6" max="6" width="10.42578125" style="178" customWidth="1"/>
    <col min="7" max="16" width="9.140625" style="285"/>
    <col min="17" max="16384" width="9.140625" style="178"/>
  </cols>
  <sheetData>
    <row r="3" spans="1:7" ht="15.75" customHeight="1">
      <c r="A3" s="559" t="s">
        <v>268</v>
      </c>
      <c r="B3" s="559"/>
      <c r="C3" s="559"/>
      <c r="D3" s="559"/>
      <c r="E3" s="559"/>
      <c r="F3" s="559"/>
    </row>
    <row r="4" spans="1:7" ht="15.75">
      <c r="A4" s="560" t="s">
        <v>269</v>
      </c>
      <c r="B4" s="560"/>
      <c r="C4" s="560"/>
      <c r="D4" s="560"/>
      <c r="E4" s="560"/>
      <c r="F4" s="560"/>
    </row>
    <row r="6" spans="1:7">
      <c r="A6" s="127"/>
      <c r="B6" s="126"/>
      <c r="C6" s="188"/>
      <c r="D6" s="127" t="s">
        <v>55</v>
      </c>
      <c r="E6" s="562" t="s">
        <v>13</v>
      </c>
      <c r="F6" s="563"/>
    </row>
    <row r="7" spans="1:7" ht="14.25">
      <c r="A7" s="143" t="s">
        <v>58</v>
      </c>
      <c r="B7" s="574" t="s">
        <v>122</v>
      </c>
      <c r="C7" s="575"/>
      <c r="D7" s="127" t="s">
        <v>15</v>
      </c>
      <c r="E7" s="562" t="s">
        <v>15</v>
      </c>
      <c r="F7" s="563"/>
    </row>
    <row r="8" spans="1:7" ht="15">
      <c r="A8" s="241" t="s">
        <v>38</v>
      </c>
      <c r="B8" s="576" t="s">
        <v>399</v>
      </c>
      <c r="C8" s="577"/>
      <c r="D8" s="129" t="s">
        <v>56</v>
      </c>
      <c r="E8" s="565" t="s">
        <v>19</v>
      </c>
      <c r="F8" s="566"/>
    </row>
    <row r="9" spans="1:7">
      <c r="A9" s="129"/>
      <c r="B9" s="126"/>
      <c r="C9" s="188"/>
      <c r="D9" s="129" t="s">
        <v>20</v>
      </c>
      <c r="E9" s="565" t="s">
        <v>20</v>
      </c>
      <c r="F9" s="566"/>
    </row>
    <row r="10" spans="1:7" ht="19.5" customHeight="1" thickBot="1">
      <c r="A10" s="475" t="s">
        <v>524</v>
      </c>
      <c r="B10" s="481">
        <v>2019</v>
      </c>
      <c r="C10" s="481">
        <v>2020</v>
      </c>
      <c r="D10" s="481" t="s">
        <v>512</v>
      </c>
      <c r="E10" s="481">
        <v>2019</v>
      </c>
      <c r="F10" s="481">
        <v>2020</v>
      </c>
    </row>
    <row r="11" spans="1:7" ht="15.75" thickBot="1">
      <c r="A11" s="564" t="s">
        <v>263</v>
      </c>
      <c r="B11" s="564"/>
      <c r="C11" s="564"/>
      <c r="D11" s="564"/>
      <c r="E11" s="564"/>
      <c r="F11" s="564"/>
    </row>
    <row r="12" spans="1:7" ht="15.75" customHeight="1">
      <c r="A12" s="259" t="s">
        <v>333</v>
      </c>
      <c r="B12" s="202">
        <v>1816.3040200000032</v>
      </c>
      <c r="C12" s="202">
        <v>13090.485580000004</v>
      </c>
      <c r="D12" s="203">
        <v>620.72105968250742</v>
      </c>
      <c r="E12" s="203">
        <v>4.5224250793502483</v>
      </c>
      <c r="F12" s="203">
        <v>33.204002234569288</v>
      </c>
      <c r="G12" s="380"/>
    </row>
    <row r="13" spans="1:7" ht="15.75" customHeight="1">
      <c r="A13" s="259" t="s">
        <v>45</v>
      </c>
      <c r="B13" s="202">
        <v>11168.252079999998</v>
      </c>
      <c r="C13" s="202">
        <v>9020.2217500000006</v>
      </c>
      <c r="D13" s="203">
        <v>-19.233361806425108</v>
      </c>
      <c r="E13" s="203">
        <v>27.807890497923072</v>
      </c>
      <c r="F13" s="203">
        <v>22.879782519367051</v>
      </c>
      <c r="G13" s="380"/>
    </row>
    <row r="14" spans="1:7" ht="15.75" customHeight="1">
      <c r="A14" s="197" t="s">
        <v>36</v>
      </c>
      <c r="B14" s="202">
        <v>1442.4267199999995</v>
      </c>
      <c r="C14" s="202">
        <v>5075.6014199999991</v>
      </c>
      <c r="D14" s="203">
        <v>251.87932597366199</v>
      </c>
      <c r="E14" s="203">
        <v>3.5915059933925066</v>
      </c>
      <c r="F14" s="203">
        <v>12.874257403327203</v>
      </c>
      <c r="G14" s="380"/>
    </row>
    <row r="15" spans="1:7" ht="15.75" customHeight="1">
      <c r="A15" s="259" t="s">
        <v>421</v>
      </c>
      <c r="B15" s="202">
        <v>3633.5022800000006</v>
      </c>
      <c r="C15" s="202">
        <v>3634.8998499999998</v>
      </c>
      <c r="D15" s="203">
        <v>3.8463440843061747E-2</v>
      </c>
      <c r="E15" s="203">
        <v>9.0470767316521616</v>
      </c>
      <c r="F15" s="203">
        <v>9.2199194601485157</v>
      </c>
      <c r="G15" s="380"/>
    </row>
    <row r="16" spans="1:7" ht="15.75" customHeight="1">
      <c r="A16" s="259" t="s">
        <v>342</v>
      </c>
      <c r="B16" s="202">
        <v>15315.342049999999</v>
      </c>
      <c r="C16" s="205">
        <v>3074.8436900000006</v>
      </c>
      <c r="D16" s="203">
        <v>-79.923114482448</v>
      </c>
      <c r="E16" s="203">
        <v>38.133751961715809</v>
      </c>
      <c r="F16" s="203">
        <v>7.7993376280630882</v>
      </c>
      <c r="G16" s="380"/>
    </row>
    <row r="17" spans="1:249" ht="15.75" customHeight="1">
      <c r="A17" s="259" t="s">
        <v>374</v>
      </c>
      <c r="B17" s="202">
        <v>2671.3428000000004</v>
      </c>
      <c r="C17" s="205">
        <v>2871.3664299999991</v>
      </c>
      <c r="D17" s="203">
        <v>7.4877559705178509</v>
      </c>
      <c r="E17" s="203">
        <v>6.6513907039977225</v>
      </c>
      <c r="F17" s="203">
        <v>7.2832177825130904</v>
      </c>
      <c r="G17" s="380"/>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row>
    <row r="18" spans="1:249" ht="15.75" customHeight="1">
      <c r="A18" s="350" t="s">
        <v>43</v>
      </c>
      <c r="B18" s="202">
        <v>4114.9994199999983</v>
      </c>
      <c r="C18" s="205">
        <v>2657.0021300000008</v>
      </c>
      <c r="D18" s="203">
        <v>-35.431287861518044</v>
      </c>
      <c r="E18" s="203">
        <v>10.245959031968493</v>
      </c>
      <c r="F18" s="203">
        <v>6.73948297201175</v>
      </c>
      <c r="G18" s="427"/>
      <c r="H18" s="428"/>
      <c r="I18" s="429"/>
      <c r="J18" s="429"/>
      <c r="K18" s="429"/>
      <c r="L18" s="426"/>
      <c r="M18" s="427"/>
      <c r="N18" s="428"/>
      <c r="O18" s="429"/>
      <c r="P18" s="429"/>
      <c r="Q18" s="429"/>
      <c r="R18" s="426"/>
      <c r="S18" s="427"/>
      <c r="T18" s="428"/>
      <c r="U18" s="429"/>
      <c r="V18" s="429"/>
      <c r="W18" s="429"/>
      <c r="X18" s="426"/>
      <c r="Y18" s="427"/>
      <c r="Z18" s="428"/>
      <c r="AA18" s="429"/>
      <c r="AB18" s="429"/>
      <c r="AC18" s="429"/>
      <c r="AD18" s="426"/>
      <c r="AE18" s="427"/>
      <c r="AF18" s="428"/>
      <c r="AG18" s="429"/>
      <c r="AH18" s="429"/>
      <c r="AI18" s="429"/>
      <c r="AJ18" s="426"/>
      <c r="AK18" s="427"/>
      <c r="AL18" s="428"/>
      <c r="AM18" s="429"/>
      <c r="AN18" s="429"/>
      <c r="AO18" s="429"/>
      <c r="AP18" s="426"/>
      <c r="AQ18" s="427"/>
      <c r="AR18" s="428"/>
      <c r="AS18" s="429"/>
      <c r="AT18" s="429"/>
      <c r="AU18" s="429"/>
      <c r="AV18" s="426"/>
      <c r="AW18" s="427"/>
      <c r="AX18" s="428"/>
      <c r="AY18" s="429"/>
      <c r="AZ18" s="429"/>
      <c r="BA18" s="429"/>
      <c r="BB18" s="426"/>
      <c r="BC18" s="427"/>
      <c r="BD18" s="428"/>
      <c r="BE18" s="429"/>
      <c r="BF18" s="429"/>
      <c r="BG18" s="429"/>
      <c r="BH18" s="426"/>
      <c r="BI18" s="427"/>
      <c r="BJ18" s="428"/>
      <c r="BK18" s="429"/>
      <c r="BL18" s="429"/>
      <c r="BM18" s="429"/>
      <c r="BN18" s="426"/>
      <c r="BO18" s="427"/>
      <c r="BP18" s="428"/>
      <c r="BQ18" s="429"/>
      <c r="BR18" s="429"/>
      <c r="BS18" s="429"/>
      <c r="BT18" s="426"/>
      <c r="BU18" s="427"/>
      <c r="BV18" s="428"/>
      <c r="BW18" s="429"/>
      <c r="BX18" s="429"/>
      <c r="BY18" s="429"/>
      <c r="BZ18" s="426"/>
      <c r="CA18" s="427"/>
      <c r="CB18" s="428"/>
      <c r="CC18" s="429"/>
      <c r="CD18" s="429"/>
      <c r="CE18" s="429"/>
      <c r="CF18" s="426"/>
      <c r="CG18" s="427"/>
      <c r="CH18" s="428"/>
      <c r="CI18" s="429"/>
      <c r="CJ18" s="256"/>
      <c r="CK18" s="256"/>
      <c r="CL18" s="259"/>
      <c r="CM18" s="255"/>
      <c r="CN18" s="269"/>
      <c r="CO18" s="256"/>
      <c r="CP18" s="256"/>
      <c r="CQ18" s="256"/>
      <c r="CR18" s="259"/>
      <c r="CS18" s="255"/>
      <c r="CT18" s="269"/>
      <c r="CU18" s="256"/>
      <c r="CV18" s="256"/>
      <c r="CW18" s="256"/>
      <c r="CX18" s="259"/>
      <c r="CY18" s="255"/>
      <c r="CZ18" s="269"/>
      <c r="DA18" s="256"/>
      <c r="DB18" s="256"/>
      <c r="DC18" s="256"/>
      <c r="DD18" s="259"/>
      <c r="DE18" s="255"/>
      <c r="DF18" s="269"/>
      <c r="DG18" s="256"/>
      <c r="DH18" s="256"/>
      <c r="DI18" s="256"/>
      <c r="DJ18" s="259"/>
      <c r="DK18" s="255"/>
      <c r="DL18" s="269"/>
      <c r="DM18" s="256"/>
      <c r="DN18" s="256"/>
      <c r="DO18" s="256"/>
      <c r="DP18" s="259"/>
      <c r="DQ18" s="255"/>
      <c r="DR18" s="269"/>
      <c r="DS18" s="256"/>
      <c r="DT18" s="256"/>
      <c r="DU18" s="256"/>
      <c r="DV18" s="259"/>
      <c r="DW18" s="255"/>
      <c r="DX18" s="269"/>
      <c r="DY18" s="256"/>
      <c r="DZ18" s="256"/>
      <c r="EA18" s="256"/>
      <c r="EB18" s="259"/>
      <c r="EC18" s="255"/>
      <c r="ED18" s="269"/>
      <c r="EE18" s="256"/>
      <c r="EF18" s="256"/>
      <c r="EG18" s="256"/>
      <c r="EH18" s="259"/>
      <c r="EI18" s="255"/>
      <c r="EJ18" s="269"/>
      <c r="EK18" s="256"/>
      <c r="EL18" s="256"/>
      <c r="EM18" s="256"/>
      <c r="EN18" s="259"/>
      <c r="EO18" s="255"/>
      <c r="EP18" s="269"/>
      <c r="EQ18" s="256"/>
      <c r="ER18" s="256"/>
      <c r="ES18" s="256"/>
      <c r="ET18" s="259"/>
      <c r="EU18" s="255"/>
      <c r="EV18" s="269"/>
      <c r="EW18" s="256"/>
      <c r="EX18" s="256"/>
      <c r="EY18" s="256"/>
      <c r="EZ18" s="259"/>
      <c r="FA18" s="255"/>
      <c r="FB18" s="269"/>
      <c r="FC18" s="256"/>
      <c r="FD18" s="256"/>
      <c r="FE18" s="256"/>
      <c r="FF18" s="259"/>
      <c r="FG18" s="255"/>
      <c r="FH18" s="269"/>
      <c r="FI18" s="256"/>
      <c r="FJ18" s="256"/>
      <c r="FK18" s="256"/>
      <c r="FL18" s="259"/>
      <c r="FM18" s="255"/>
      <c r="FN18" s="269"/>
      <c r="FO18" s="256"/>
      <c r="FP18" s="256"/>
      <c r="FQ18" s="256"/>
      <c r="FR18" s="259"/>
      <c r="FS18" s="255"/>
      <c r="FT18" s="269"/>
      <c r="FU18" s="256"/>
      <c r="FV18" s="256"/>
      <c r="FW18" s="256"/>
      <c r="FX18" s="259"/>
      <c r="FY18" s="255"/>
      <c r="FZ18" s="269"/>
      <c r="GA18" s="256"/>
      <c r="GB18" s="256"/>
      <c r="GC18" s="256"/>
      <c r="GD18" s="259"/>
      <c r="GE18" s="255"/>
      <c r="GF18" s="269"/>
      <c r="GG18" s="256"/>
      <c r="GH18" s="256"/>
      <c r="GI18" s="256"/>
      <c r="GJ18" s="259"/>
      <c r="GK18" s="255"/>
      <c r="GL18" s="269"/>
      <c r="GM18" s="256"/>
      <c r="GN18" s="256"/>
      <c r="GO18" s="256"/>
      <c r="GP18" s="259"/>
      <c r="GQ18" s="255"/>
      <c r="GR18" s="269"/>
      <c r="GS18" s="256"/>
      <c r="GT18" s="256"/>
      <c r="GU18" s="256"/>
      <c r="GV18" s="259"/>
      <c r="GW18" s="255"/>
      <c r="GX18" s="269"/>
      <c r="GY18" s="256"/>
      <c r="GZ18" s="256"/>
      <c r="HA18" s="256"/>
      <c r="HB18" s="259"/>
      <c r="HC18" s="255"/>
      <c r="HD18" s="269"/>
      <c r="HE18" s="256"/>
      <c r="HF18" s="256"/>
      <c r="HG18" s="256"/>
      <c r="HH18" s="259"/>
      <c r="HI18" s="255"/>
      <c r="HJ18" s="269"/>
      <c r="HK18" s="256"/>
      <c r="HL18" s="256"/>
      <c r="HM18" s="256"/>
      <c r="HN18" s="259"/>
      <c r="HO18" s="255"/>
      <c r="HP18" s="269"/>
      <c r="HQ18" s="256"/>
      <c r="HR18" s="256"/>
      <c r="HS18" s="256"/>
      <c r="HT18" s="259"/>
      <c r="HU18" s="255"/>
      <c r="HV18" s="269"/>
      <c r="HW18" s="256"/>
      <c r="HX18" s="256"/>
      <c r="HY18" s="256"/>
      <c r="HZ18" s="259"/>
      <c r="IA18" s="255"/>
      <c r="IB18" s="269"/>
      <c r="IC18" s="256"/>
      <c r="ID18" s="256"/>
      <c r="IE18" s="256"/>
      <c r="IF18" s="259"/>
      <c r="IG18" s="255"/>
      <c r="IH18" s="269"/>
      <c r="II18" s="256"/>
      <c r="IJ18" s="256"/>
      <c r="IK18" s="256"/>
      <c r="IL18" s="259"/>
      <c r="IM18" s="255"/>
      <c r="IN18" s="269"/>
      <c r="IO18" s="256"/>
    </row>
    <row r="19" spans="1:249" ht="15.75" customHeight="1">
      <c r="A19" s="424" t="s">
        <v>41</v>
      </c>
      <c r="B19" s="425">
        <v>0</v>
      </c>
      <c r="C19" s="425">
        <v>0</v>
      </c>
      <c r="D19" s="425">
        <v>0</v>
      </c>
      <c r="E19" s="425">
        <v>0</v>
      </c>
      <c r="F19" s="425">
        <v>0</v>
      </c>
      <c r="G19" s="380"/>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row>
    <row r="20" spans="1:249" ht="14.25">
      <c r="A20" s="99" t="s">
        <v>10</v>
      </c>
      <c r="B20" s="257">
        <v>40162.169369999996</v>
      </c>
      <c r="C20" s="257">
        <v>39424.42085000001</v>
      </c>
      <c r="D20" s="190">
        <v>-1.8369239798860626</v>
      </c>
      <c r="E20" s="190">
        <v>100</v>
      </c>
      <c r="F20" s="190">
        <v>100</v>
      </c>
      <c r="G20" s="380"/>
    </row>
    <row r="21" spans="1:249" ht="14.25">
      <c r="A21" s="254"/>
      <c r="B21" s="246"/>
      <c r="C21" s="246"/>
      <c r="D21" s="172"/>
      <c r="E21" s="173"/>
      <c r="F21" s="173"/>
      <c r="G21" s="380"/>
    </row>
    <row r="22" spans="1:249" ht="15">
      <c r="A22" s="182" t="s">
        <v>242</v>
      </c>
      <c r="B22" s="290"/>
    </row>
    <row r="23" spans="1:249" ht="14.25">
      <c r="A23" s="158">
        <v>2019</v>
      </c>
    </row>
    <row r="29" spans="1:249" s="380" customFormat="1">
      <c r="A29" s="387"/>
    </row>
    <row r="38" spans="1:1">
      <c r="A38" s="447"/>
    </row>
    <row r="39" spans="1:1" ht="14.25">
      <c r="A39" s="158">
        <v>2020</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I39"/>
  <sheetViews>
    <sheetView topLeftCell="A7" zoomScaleNormal="100" workbookViewId="0">
      <selection activeCell="C61" sqref="C61"/>
    </sheetView>
  </sheetViews>
  <sheetFormatPr defaultRowHeight="12"/>
  <cols>
    <col min="1" max="1" width="35.85546875" style="93" customWidth="1"/>
    <col min="2" max="2" width="14.28515625" style="93" customWidth="1"/>
    <col min="3" max="3" width="15" style="93" customWidth="1"/>
    <col min="4" max="4" width="14" style="93" customWidth="1"/>
    <col min="5" max="5" width="10.7109375" style="93" customWidth="1"/>
    <col min="6" max="6" width="9.85546875" style="93" customWidth="1"/>
    <col min="7" max="7" width="9.85546875" style="93" bestFit="1" customWidth="1"/>
    <col min="8" max="16384" width="9.140625" style="93"/>
  </cols>
  <sheetData>
    <row r="2" spans="1:61" s="90" customFormat="1" ht="14.25" customHeight="1">
      <c r="A2" s="559" t="s">
        <v>413</v>
      </c>
      <c r="B2" s="559"/>
      <c r="C2" s="559"/>
      <c r="D2" s="559"/>
      <c r="E2" s="559"/>
      <c r="F2" s="55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row>
    <row r="3" spans="1:61" s="90" customFormat="1" ht="15.75" customHeight="1">
      <c r="A3" s="560" t="s">
        <v>414</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row>
    <row r="4" spans="1:61">
      <c r="A4" s="92"/>
      <c r="B4" s="92"/>
      <c r="C4" s="92"/>
      <c r="D4" s="92"/>
    </row>
    <row r="5" spans="1:61">
      <c r="A5" s="94"/>
      <c r="B5" s="92"/>
      <c r="C5" s="92"/>
      <c r="D5" s="92"/>
      <c r="E5" s="92"/>
      <c r="F5" s="92"/>
    </row>
    <row r="6" spans="1:61" ht="12" customHeight="1">
      <c r="A6" s="127"/>
      <c r="B6" s="126"/>
      <c r="C6" s="188"/>
      <c r="D6" s="127" t="s">
        <v>55</v>
      </c>
      <c r="E6" s="562" t="s">
        <v>13</v>
      </c>
      <c r="F6" s="563"/>
    </row>
    <row r="7" spans="1:61" ht="12" customHeight="1">
      <c r="A7" s="143" t="s">
        <v>58</v>
      </c>
      <c r="B7" s="562" t="s">
        <v>122</v>
      </c>
      <c r="C7" s="563"/>
      <c r="D7" s="127" t="s">
        <v>15</v>
      </c>
      <c r="E7" s="562" t="s">
        <v>15</v>
      </c>
      <c r="F7" s="563"/>
    </row>
    <row r="8" spans="1:61" ht="12" customHeight="1">
      <c r="A8" s="241" t="s">
        <v>38</v>
      </c>
      <c r="B8" s="565" t="s">
        <v>399</v>
      </c>
      <c r="C8" s="566"/>
      <c r="D8" s="129" t="s">
        <v>56</v>
      </c>
      <c r="E8" s="565" t="s">
        <v>19</v>
      </c>
      <c r="F8" s="566"/>
    </row>
    <row r="9" spans="1:61" ht="12" customHeight="1">
      <c r="A9" s="129"/>
      <c r="B9" s="126"/>
      <c r="C9" s="188"/>
      <c r="D9" s="129" t="s">
        <v>20</v>
      </c>
      <c r="E9" s="565" t="s">
        <v>20</v>
      </c>
      <c r="F9" s="566"/>
    </row>
    <row r="10" spans="1:61" ht="14.25" customHeight="1" thickBot="1">
      <c r="A10" s="475" t="s">
        <v>524</v>
      </c>
      <c r="B10" s="481">
        <v>2019</v>
      </c>
      <c r="C10" s="481">
        <v>2020</v>
      </c>
      <c r="D10" s="481" t="s">
        <v>512</v>
      </c>
      <c r="E10" s="481">
        <v>2019</v>
      </c>
      <c r="F10" s="481">
        <v>2020</v>
      </c>
    </row>
    <row r="11" spans="1:61" ht="15.75" thickBot="1">
      <c r="A11" s="564" t="s">
        <v>234</v>
      </c>
      <c r="B11" s="564"/>
      <c r="C11" s="564"/>
      <c r="D11" s="564"/>
      <c r="E11" s="564"/>
      <c r="F11" s="564"/>
    </row>
    <row r="12" spans="1:61" s="109" customFormat="1" ht="12.75">
      <c r="A12" s="259" t="s">
        <v>43</v>
      </c>
      <c r="B12" s="205">
        <v>26703.150390000032</v>
      </c>
      <c r="C12" s="205">
        <v>33061.824200000032</v>
      </c>
      <c r="D12" s="204">
        <v>23.812448033776711</v>
      </c>
      <c r="E12" s="204">
        <v>20.589815431803505</v>
      </c>
      <c r="F12" s="204">
        <v>39.569777237471648</v>
      </c>
      <c r="G12" s="208"/>
    </row>
    <row r="13" spans="1:61" s="109" customFormat="1" ht="12.75">
      <c r="A13" s="259" t="s">
        <v>333</v>
      </c>
      <c r="B13" s="205">
        <v>30263.657030000028</v>
      </c>
      <c r="C13" s="205">
        <v>25423.966570000019</v>
      </c>
      <c r="D13" s="204">
        <v>-15.991756895746201</v>
      </c>
      <c r="E13" s="204">
        <v>23.335190920860573</v>
      </c>
      <c r="F13" s="204">
        <v>30.428469027665628</v>
      </c>
      <c r="G13" s="208"/>
    </row>
    <row r="14" spans="1:61" s="109" customFormat="1" ht="12.75">
      <c r="A14" s="259" t="s">
        <v>421</v>
      </c>
      <c r="B14" s="205">
        <v>13794.406130000007</v>
      </c>
      <c r="C14" s="205">
        <v>11925.801599999988</v>
      </c>
      <c r="D14" s="204">
        <v>-13.546103488545159</v>
      </c>
      <c r="E14" s="204">
        <v>10.636358334498324</v>
      </c>
      <c r="F14" s="204">
        <v>14.273299314509149</v>
      </c>
      <c r="G14" s="208"/>
    </row>
    <row r="15" spans="1:61" s="109" customFormat="1" ht="12.75">
      <c r="A15" s="502" t="s">
        <v>342</v>
      </c>
      <c r="B15" s="205">
        <v>16295.285310000007</v>
      </c>
      <c r="C15" s="205">
        <v>7837.7872499999939</v>
      </c>
      <c r="D15" s="204">
        <v>-51.901503404852065</v>
      </c>
      <c r="E15" s="204">
        <v>12.564694129391027</v>
      </c>
      <c r="F15" s="204">
        <v>9.3805923605750401</v>
      </c>
      <c r="G15" s="208"/>
    </row>
    <row r="16" spans="1:61" s="109" customFormat="1" ht="12.75">
      <c r="A16" s="259" t="s">
        <v>45</v>
      </c>
      <c r="B16" s="205">
        <v>24220.286749999999</v>
      </c>
      <c r="C16" s="205">
        <v>1629.500109999999</v>
      </c>
      <c r="D16" s="204">
        <v>-93.272168381738922</v>
      </c>
      <c r="E16" s="204">
        <v>18.675370756051652</v>
      </c>
      <c r="F16" s="204">
        <v>1.9502540443952709</v>
      </c>
      <c r="G16" s="208"/>
    </row>
    <row r="17" spans="1:7" s="109" customFormat="1" ht="12.75">
      <c r="A17" s="210" t="s">
        <v>36</v>
      </c>
      <c r="B17" s="205">
        <v>14592.873060000002</v>
      </c>
      <c r="C17" s="205">
        <v>1487.9107699999986</v>
      </c>
      <c r="D17" s="204">
        <v>-89.803853128288651</v>
      </c>
      <c r="E17" s="204">
        <v>11.252026766012508</v>
      </c>
      <c r="F17" s="204">
        <v>1.7807939865016522</v>
      </c>
      <c r="G17" s="208"/>
    </row>
    <row r="18" spans="1:7" s="109" customFormat="1" ht="12.75">
      <c r="A18" s="259" t="s">
        <v>41</v>
      </c>
      <c r="B18" s="205">
        <v>1174.2640900000006</v>
      </c>
      <c r="C18" s="205">
        <v>1216.2390799999996</v>
      </c>
      <c r="D18" s="204">
        <v>3.5745783557086463</v>
      </c>
      <c r="E18" s="204">
        <v>0.90543177595812807</v>
      </c>
      <c r="F18" s="204">
        <v>1.4556459187484094</v>
      </c>
      <c r="G18" s="208"/>
    </row>
    <row r="19" spans="1:7" s="109" customFormat="1" ht="12.75">
      <c r="A19" s="541" t="s">
        <v>374</v>
      </c>
      <c r="B19" s="503">
        <v>2647.1396899999991</v>
      </c>
      <c r="C19" s="503">
        <v>970.1933799999988</v>
      </c>
      <c r="D19" s="509">
        <v>-63.349369749353912</v>
      </c>
      <c r="E19" s="509">
        <v>2.0411118854242973</v>
      </c>
      <c r="F19" s="509">
        <v>1.1611681101331848</v>
      </c>
      <c r="G19" s="208"/>
    </row>
    <row r="20" spans="1:7" ht="14.25">
      <c r="A20" s="99" t="s">
        <v>10</v>
      </c>
      <c r="B20" s="257">
        <v>129691.06245000006</v>
      </c>
      <c r="C20" s="257">
        <v>83553.222960000043</v>
      </c>
      <c r="D20" s="190">
        <v>-35.575188157462733</v>
      </c>
      <c r="E20" s="190">
        <v>100.00000000000001</v>
      </c>
      <c r="F20" s="190">
        <v>99.999999999999986</v>
      </c>
      <c r="G20" s="106"/>
    </row>
    <row r="21" spans="1:7" ht="18.75" customHeight="1">
      <c r="A21" s="254"/>
      <c r="B21" s="246"/>
      <c r="C21" s="246"/>
      <c r="D21" s="172"/>
      <c r="E21" s="173"/>
      <c r="F21" s="173"/>
    </row>
    <row r="22" spans="1:7" ht="14.25" customHeight="1">
      <c r="A22" s="155" t="s">
        <v>244</v>
      </c>
      <c r="B22" s="309"/>
      <c r="C22" s="246"/>
      <c r="D22" s="172"/>
      <c r="E22" s="173"/>
      <c r="F22" s="173"/>
    </row>
    <row r="23" spans="1:7" ht="15">
      <c r="A23" s="261">
        <v>2019</v>
      </c>
      <c r="B23" s="311"/>
      <c r="C23" s="312"/>
      <c r="D23" s="312"/>
      <c r="E23" s="313"/>
      <c r="F23" s="313"/>
    </row>
    <row r="24" spans="1:7">
      <c r="A24" s="220"/>
      <c r="B24" s="314"/>
      <c r="C24" s="314"/>
      <c r="D24" s="315"/>
      <c r="E24" s="291"/>
      <c r="F24" s="291"/>
    </row>
    <row r="25" spans="1:7">
      <c r="A25" s="220"/>
      <c r="B25" s="314"/>
      <c r="C25" s="314"/>
      <c r="D25" s="315"/>
      <c r="E25" s="291"/>
      <c r="F25" s="291"/>
    </row>
    <row r="26" spans="1:7">
      <c r="A26" s="220"/>
      <c r="B26" s="314"/>
      <c r="C26" s="314"/>
      <c r="D26" s="315"/>
      <c r="E26" s="291"/>
      <c r="F26" s="291"/>
    </row>
    <row r="27" spans="1:7">
      <c r="A27" s="220"/>
      <c r="B27" s="314"/>
      <c r="C27" s="314"/>
      <c r="D27" s="315"/>
      <c r="E27" s="291"/>
      <c r="F27" s="291"/>
    </row>
    <row r="28" spans="1:7">
      <c r="A28" s="220"/>
      <c r="B28" s="314"/>
      <c r="C28" s="314"/>
      <c r="D28" s="315"/>
      <c r="E28" s="291"/>
      <c r="F28" s="291"/>
    </row>
    <row r="29" spans="1:7">
      <c r="A29" s="344"/>
      <c r="B29" s="314"/>
      <c r="C29" s="314"/>
      <c r="D29" s="315"/>
      <c r="E29" s="291"/>
      <c r="F29" s="291"/>
    </row>
    <row r="30" spans="1:7">
      <c r="A30" s="220"/>
      <c r="B30" s="314"/>
      <c r="C30" s="314"/>
      <c r="D30" s="315"/>
      <c r="E30" s="291"/>
      <c r="F30" s="291"/>
    </row>
    <row r="31" spans="1:7">
      <c r="A31" s="220"/>
      <c r="B31" s="314"/>
      <c r="C31" s="314"/>
      <c r="D31" s="315"/>
      <c r="E31" s="291"/>
      <c r="F31" s="291"/>
    </row>
    <row r="32" spans="1:7">
      <c r="A32" s="130"/>
      <c r="B32" s="316"/>
      <c r="C32" s="316"/>
      <c r="D32" s="317"/>
      <c r="E32" s="318"/>
      <c r="F32" s="318"/>
    </row>
    <row r="36" spans="1:3">
      <c r="C36" s="319"/>
    </row>
    <row r="38" spans="1:3">
      <c r="A38" s="447"/>
    </row>
    <row r="39" spans="1:3" ht="14.25">
      <c r="A39" s="158">
        <v>2020</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6" type="noConversion"/>
  <printOptions horizontalCentered="1"/>
  <pageMargins left="0.7" right="0.7" top="0.75" bottom="0.75" header="0.3" footer="0.3"/>
  <pageSetup paperSize="9" scale="81"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39"/>
  <sheetViews>
    <sheetView topLeftCell="A13" zoomScaleNormal="100" workbookViewId="0">
      <selection activeCell="K34" sqref="K34"/>
    </sheetView>
  </sheetViews>
  <sheetFormatPr defaultRowHeight="12.75"/>
  <cols>
    <col min="1" max="1" width="35.140625" style="178" customWidth="1"/>
    <col min="2" max="2" width="13.5703125" style="178" customWidth="1"/>
    <col min="3" max="3" width="14.42578125" style="178" customWidth="1"/>
    <col min="4" max="4" width="12.7109375" style="178" customWidth="1"/>
    <col min="5" max="5" width="11.42578125" style="178" bestFit="1" customWidth="1"/>
    <col min="6" max="6" width="9.7109375" style="178" customWidth="1"/>
    <col min="7" max="7" width="12.28515625" style="178" bestFit="1" customWidth="1"/>
    <col min="8" max="8" width="10.5703125" style="178" bestFit="1" customWidth="1"/>
    <col min="9" max="16384" width="9.140625" style="178"/>
  </cols>
  <sheetData>
    <row r="2" spans="1:8" ht="15.75" customHeight="1">
      <c r="A2" s="559" t="s">
        <v>415</v>
      </c>
      <c r="B2" s="559"/>
      <c r="C2" s="559"/>
      <c r="D2" s="559"/>
      <c r="E2" s="559"/>
      <c r="F2" s="559"/>
    </row>
    <row r="3" spans="1:8" ht="15.75">
      <c r="A3" s="560" t="s">
        <v>416</v>
      </c>
      <c r="B3" s="560"/>
      <c r="C3" s="560"/>
      <c r="D3" s="560"/>
      <c r="E3" s="560"/>
      <c r="F3" s="560"/>
    </row>
    <row r="5" spans="1:8">
      <c r="A5" s="127"/>
      <c r="B5" s="126"/>
      <c r="C5" s="188"/>
      <c r="D5" s="127" t="s">
        <v>55</v>
      </c>
      <c r="E5" s="562" t="s">
        <v>13</v>
      </c>
      <c r="F5" s="563"/>
    </row>
    <row r="6" spans="1:8" ht="14.25">
      <c r="A6" s="143" t="s">
        <v>58</v>
      </c>
      <c r="B6" s="574" t="s">
        <v>122</v>
      </c>
      <c r="C6" s="575"/>
      <c r="D6" s="127" t="s">
        <v>15</v>
      </c>
      <c r="E6" s="562" t="s">
        <v>15</v>
      </c>
      <c r="F6" s="563"/>
    </row>
    <row r="7" spans="1:8" ht="15">
      <c r="A7" s="241" t="s">
        <v>38</v>
      </c>
      <c r="B7" s="576" t="s">
        <v>399</v>
      </c>
      <c r="C7" s="577"/>
      <c r="D7" s="129" t="s">
        <v>56</v>
      </c>
      <c r="E7" s="565" t="s">
        <v>19</v>
      </c>
      <c r="F7" s="566"/>
    </row>
    <row r="8" spans="1:8">
      <c r="A8" s="129"/>
      <c r="B8" s="126"/>
      <c r="C8" s="188"/>
      <c r="D8" s="129" t="s">
        <v>20</v>
      </c>
      <c r="E8" s="565" t="s">
        <v>20</v>
      </c>
      <c r="F8" s="566"/>
    </row>
    <row r="9" spans="1:8" ht="18" customHeight="1" thickBot="1">
      <c r="A9" s="475" t="s">
        <v>524</v>
      </c>
      <c r="B9" s="481">
        <v>2019</v>
      </c>
      <c r="C9" s="481">
        <v>2020</v>
      </c>
      <c r="D9" s="481" t="s">
        <v>512</v>
      </c>
      <c r="E9" s="481">
        <v>2019</v>
      </c>
      <c r="F9" s="481">
        <v>2020</v>
      </c>
    </row>
    <row r="10" spans="1:8" ht="15.75" thickBot="1">
      <c r="A10" s="564" t="s">
        <v>195</v>
      </c>
      <c r="B10" s="564"/>
      <c r="C10" s="564"/>
      <c r="D10" s="564"/>
      <c r="E10" s="564"/>
      <c r="F10" s="564"/>
    </row>
    <row r="11" spans="1:8">
      <c r="A11" s="197" t="s">
        <v>43</v>
      </c>
      <c r="B11" s="202">
        <v>1021.4369999999999</v>
      </c>
      <c r="C11" s="202">
        <v>44613.741999999969</v>
      </c>
      <c r="D11" s="203">
        <v>4267.7428955481319</v>
      </c>
      <c r="E11" s="203">
        <v>8.8141909553895648</v>
      </c>
      <c r="F11" s="203">
        <v>29.733983482387387</v>
      </c>
      <c r="G11" s="274"/>
      <c r="H11" s="181"/>
    </row>
    <row r="12" spans="1:8">
      <c r="A12" s="197" t="s">
        <v>333</v>
      </c>
      <c r="B12" s="205">
        <v>8597.1648399999831</v>
      </c>
      <c r="C12" s="205">
        <v>35836.317619999987</v>
      </c>
      <c r="D12" s="457">
        <v>316.83878682033111</v>
      </c>
      <c r="E12" s="203">
        <v>74.186712028956293</v>
      </c>
      <c r="F12" s="203">
        <v>23.88404174172766</v>
      </c>
      <c r="G12" s="274"/>
      <c r="H12" s="181"/>
    </row>
    <row r="13" spans="1:8">
      <c r="A13" s="259" t="s">
        <v>421</v>
      </c>
      <c r="B13" s="202">
        <v>1813.021</v>
      </c>
      <c r="C13" s="202">
        <v>29755.717930000013</v>
      </c>
      <c r="D13" s="203">
        <v>1541.2230156186838</v>
      </c>
      <c r="E13" s="203">
        <v>15.644932874109069</v>
      </c>
      <c r="F13" s="203">
        <v>19.831468641146472</v>
      </c>
      <c r="G13" s="274"/>
      <c r="H13" s="181"/>
    </row>
    <row r="14" spans="1:8">
      <c r="A14" s="259" t="s">
        <v>41</v>
      </c>
      <c r="B14" s="202">
        <v>0</v>
      </c>
      <c r="C14" s="202">
        <v>16059.287000000011</v>
      </c>
      <c r="D14" s="203" t="s">
        <v>248</v>
      </c>
      <c r="E14" s="203" t="s">
        <v>248</v>
      </c>
      <c r="F14" s="203">
        <v>10.703127623702112</v>
      </c>
      <c r="G14" s="274"/>
      <c r="H14" s="181"/>
    </row>
    <row r="15" spans="1:8">
      <c r="A15" s="350" t="s">
        <v>45</v>
      </c>
      <c r="B15" s="202">
        <v>0</v>
      </c>
      <c r="C15" s="202">
        <v>9555.7380300000077</v>
      </c>
      <c r="D15" s="457" t="s">
        <v>248</v>
      </c>
      <c r="E15" s="457" t="s">
        <v>248</v>
      </c>
      <c r="F15" s="203">
        <v>6.3686690245808437</v>
      </c>
      <c r="G15" s="274"/>
      <c r="H15" s="181"/>
    </row>
    <row r="16" spans="1:8">
      <c r="A16" s="259" t="s">
        <v>342</v>
      </c>
      <c r="B16" s="202">
        <v>0</v>
      </c>
      <c r="C16" s="202">
        <v>6016.648000000001</v>
      </c>
      <c r="D16" s="457" t="s">
        <v>248</v>
      </c>
      <c r="E16" s="457" t="s">
        <v>248</v>
      </c>
      <c r="F16" s="203">
        <v>4.0099508409614977</v>
      </c>
      <c r="G16" s="274"/>
      <c r="H16" s="181"/>
    </row>
    <row r="17" spans="1:8">
      <c r="A17" s="259" t="s">
        <v>374</v>
      </c>
      <c r="B17" s="202">
        <v>156.92799999999988</v>
      </c>
      <c r="C17" s="202">
        <v>5786.4860700000027</v>
      </c>
      <c r="D17" s="457">
        <v>3587.350931637443</v>
      </c>
      <c r="E17" s="203">
        <v>1.3541641415450709</v>
      </c>
      <c r="F17" s="203">
        <v>3.8565534634249001</v>
      </c>
      <c r="G17" s="274"/>
      <c r="H17" s="181"/>
    </row>
    <row r="18" spans="1:8">
      <c r="A18" s="424" t="s">
        <v>36</v>
      </c>
      <c r="B18" s="202">
        <v>0</v>
      </c>
      <c r="C18" s="202">
        <v>2419</v>
      </c>
      <c r="D18" s="203" t="s">
        <v>248</v>
      </c>
      <c r="E18" s="203" t="s">
        <v>248</v>
      </c>
      <c r="F18" s="203">
        <v>1.6122051820691288</v>
      </c>
      <c r="G18" s="274"/>
      <c r="H18" s="181"/>
    </row>
    <row r="19" spans="1:8" ht="14.25">
      <c r="A19" s="99" t="s">
        <v>10</v>
      </c>
      <c r="B19" s="189">
        <v>11588.550839999984</v>
      </c>
      <c r="C19" s="189">
        <v>150042.93664999999</v>
      </c>
      <c r="D19" s="310">
        <v>1194.7515070831773</v>
      </c>
      <c r="E19" s="310">
        <v>100</v>
      </c>
      <c r="F19" s="310">
        <v>100.00000000000001</v>
      </c>
      <c r="G19" s="274"/>
      <c r="H19" s="181"/>
    </row>
    <row r="20" spans="1:8" ht="14.25">
      <c r="A20" s="254"/>
      <c r="B20" s="246"/>
      <c r="C20" s="246"/>
      <c r="D20" s="172"/>
      <c r="E20" s="173"/>
      <c r="F20" s="173"/>
    </row>
    <row r="21" spans="1:8" ht="15" customHeight="1">
      <c r="A21" s="182" t="s">
        <v>245</v>
      </c>
    </row>
    <row r="22" spans="1:8" ht="14.25">
      <c r="A22" s="158">
        <v>2019</v>
      </c>
    </row>
    <row r="29" spans="1:8" s="380" customFormat="1" ht="14.25">
      <c r="A29" s="379"/>
    </row>
    <row r="37" spans="1:1" ht="14.25">
      <c r="A37" s="158"/>
    </row>
    <row r="38" spans="1:1">
      <c r="A38" s="467">
        <v>2020</v>
      </c>
    </row>
    <row r="39" spans="1:1" ht="14.25">
      <c r="A39" s="158"/>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topLeftCell="A10" zoomScaleNormal="100" workbookViewId="0">
      <selection activeCell="F30" sqref="F30"/>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52" t="s">
        <v>65</v>
      </c>
      <c r="B1" s="552"/>
      <c r="D1" s="551"/>
      <c r="E1" s="551"/>
    </row>
    <row r="2" spans="1:5" ht="42.75" customHeight="1">
      <c r="A2" s="549" t="s">
        <v>110</v>
      </c>
      <c r="B2" s="549"/>
      <c r="D2" s="550"/>
      <c r="E2" s="550"/>
    </row>
    <row r="3" spans="1:5" ht="28.5" customHeight="1">
      <c r="A3" s="549" t="s">
        <v>488</v>
      </c>
      <c r="B3" s="549"/>
      <c r="D3" s="550"/>
      <c r="E3" s="550"/>
    </row>
    <row r="4" spans="1:5" ht="16.5" customHeight="1">
      <c r="A4" s="548" t="s">
        <v>474</v>
      </c>
      <c r="B4" s="548"/>
      <c r="D4" s="551"/>
      <c r="E4" s="551"/>
    </row>
    <row r="5" spans="1:5" ht="123.75" customHeight="1">
      <c r="A5" s="553" t="s">
        <v>475</v>
      </c>
      <c r="B5" s="553"/>
      <c r="D5" s="550"/>
      <c r="E5" s="550"/>
    </row>
    <row r="6" spans="1:5" ht="4.5" customHeight="1">
      <c r="A6" s="445"/>
      <c r="B6" s="445"/>
      <c r="D6" s="35"/>
      <c r="E6" s="35"/>
    </row>
    <row r="7" spans="1:5" ht="14.25" customHeight="1">
      <c r="A7" s="548" t="s">
        <v>106</v>
      </c>
      <c r="B7" s="548"/>
      <c r="D7" s="551"/>
      <c r="E7" s="551"/>
    </row>
    <row r="8" spans="1:5" ht="15.75" customHeight="1">
      <c r="A8" s="549" t="s">
        <v>111</v>
      </c>
      <c r="B8" s="549"/>
      <c r="D8" s="550"/>
      <c r="E8" s="550"/>
    </row>
    <row r="9" spans="1:5" ht="2.25" customHeight="1">
      <c r="A9" s="445"/>
      <c r="B9" s="445"/>
      <c r="D9" s="36"/>
      <c r="E9" s="36"/>
    </row>
    <row r="10" spans="1:5" ht="14.25" customHeight="1">
      <c r="A10" s="548" t="s">
        <v>66</v>
      </c>
      <c r="B10" s="548"/>
      <c r="D10" s="551"/>
      <c r="E10" s="551"/>
    </row>
    <row r="11" spans="1:5" ht="11.25" customHeight="1">
      <c r="A11" s="549" t="s">
        <v>67</v>
      </c>
      <c r="B11" s="549"/>
      <c r="D11" s="550"/>
      <c r="E11" s="550"/>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495</v>
      </c>
      <c r="D15" s="38"/>
      <c r="E15" s="1"/>
    </row>
    <row r="16" spans="1:5" ht="13.5" customHeight="1">
      <c r="A16" s="47"/>
      <c r="B16" s="47" t="s">
        <v>331</v>
      </c>
      <c r="C16" s="335"/>
      <c r="E16" s="40"/>
    </row>
    <row r="17" spans="1:11" ht="13.5" customHeight="1">
      <c r="A17" s="47"/>
      <c r="B17" s="47" t="s">
        <v>332</v>
      </c>
      <c r="C17" s="335"/>
      <c r="E17" s="40"/>
    </row>
    <row r="18" spans="1:11" ht="34.5" customHeight="1">
      <c r="A18" s="548" t="s">
        <v>0</v>
      </c>
      <c r="B18" s="548"/>
    </row>
    <row r="19" spans="1:11" ht="44.25" customHeight="1">
      <c r="A19" s="549" t="s">
        <v>48</v>
      </c>
      <c r="B19" s="549"/>
    </row>
    <row r="20" spans="1:11" ht="27" customHeight="1">
      <c r="A20" s="549" t="s">
        <v>487</v>
      </c>
      <c r="B20" s="549"/>
      <c r="E20" s="41"/>
    </row>
    <row r="21" spans="1:11" ht="15.75">
      <c r="A21" s="548" t="s">
        <v>7</v>
      </c>
      <c r="B21" s="548"/>
    </row>
    <row r="22" spans="1:11" ht="120" customHeight="1">
      <c r="A22" s="549" t="s">
        <v>476</v>
      </c>
      <c r="B22" s="549"/>
    </row>
    <row r="23" spans="1:11" ht="3" customHeight="1">
      <c r="A23" s="548" t="s">
        <v>6</v>
      </c>
      <c r="B23" s="548"/>
      <c r="E23" s="44"/>
    </row>
    <row r="24" spans="1:11">
      <c r="A24" s="549" t="s">
        <v>112</v>
      </c>
      <c r="B24" s="549"/>
    </row>
    <row r="25" spans="1:11" ht="15" customHeight="1">
      <c r="A25" s="548" t="s">
        <v>1</v>
      </c>
      <c r="B25" s="548"/>
    </row>
    <row r="26" spans="1:11" ht="3" customHeight="1">
      <c r="A26" s="549" t="s">
        <v>2</v>
      </c>
      <c r="B26" s="549"/>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496</v>
      </c>
    </row>
    <row r="30" spans="1:11" ht="15.75">
      <c r="A30" s="47"/>
      <c r="B30" s="47" t="s">
        <v>420</v>
      </c>
    </row>
    <row r="31" spans="1:11" ht="15.75">
      <c r="A31" s="1"/>
      <c r="B31" s="47" t="s">
        <v>332</v>
      </c>
    </row>
    <row r="32" spans="1:11" ht="15.75">
      <c r="A32" s="47"/>
      <c r="B32" s="47" t="s">
        <v>420</v>
      </c>
    </row>
    <row r="33" spans="1:2" ht="15" customHeight="1">
      <c r="A33" s="1"/>
      <c r="B33" s="47" t="s">
        <v>332</v>
      </c>
    </row>
    <row r="38" spans="1:2">
      <c r="B38" s="46"/>
    </row>
    <row r="40" spans="1:2">
      <c r="A40" s="472" t="s">
        <v>503</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6"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MAJ 2020&amp;10
&amp;"Times New Roman,Italic"Statistics May 2020</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zoomScaleNormal="100" workbookViewId="0">
      <selection activeCell="J53" sqref="J53"/>
    </sheetView>
  </sheetViews>
  <sheetFormatPr defaultRowHeight="12"/>
  <cols>
    <col min="1" max="1" width="38.140625" style="93" customWidth="1"/>
    <col min="2" max="2" width="11.5703125" style="93" customWidth="1"/>
    <col min="3" max="3" width="12.85546875" style="93" customWidth="1"/>
    <col min="4" max="4" width="13.7109375" style="93" customWidth="1"/>
    <col min="5" max="5" width="10.85546875" style="93" customWidth="1"/>
    <col min="6" max="6" width="10.42578125" style="93" customWidth="1"/>
    <col min="7" max="16384" width="9.140625" style="93"/>
  </cols>
  <sheetData>
    <row r="2" spans="1:61" s="90" customFormat="1" ht="17.25" customHeight="1">
      <c r="A2" s="559" t="s">
        <v>270</v>
      </c>
      <c r="B2" s="559"/>
      <c r="C2" s="559"/>
      <c r="D2" s="559"/>
      <c r="E2" s="559"/>
      <c r="F2" s="55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row>
    <row r="3" spans="1:61" s="90" customFormat="1" ht="15.75" customHeight="1">
      <c r="A3" s="560" t="s">
        <v>271</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row>
    <row r="4" spans="1:61">
      <c r="A4" s="92"/>
      <c r="B4" s="92"/>
      <c r="C4" s="92"/>
      <c r="D4" s="92"/>
    </row>
    <row r="6" spans="1:61">
      <c r="A6" s="94"/>
      <c r="B6" s="92"/>
      <c r="C6" s="92"/>
      <c r="D6" s="92"/>
      <c r="E6" s="92"/>
      <c r="F6" s="92"/>
    </row>
    <row r="7" spans="1:61" ht="12" customHeight="1">
      <c r="A7" s="127"/>
      <c r="B7" s="126"/>
      <c r="C7" s="188"/>
      <c r="D7" s="127" t="s">
        <v>55</v>
      </c>
      <c r="E7" s="562" t="s">
        <v>13</v>
      </c>
      <c r="F7" s="563"/>
    </row>
    <row r="8" spans="1:61" ht="12" customHeight="1">
      <c r="A8" s="143" t="s">
        <v>58</v>
      </c>
      <c r="B8" s="574" t="s">
        <v>122</v>
      </c>
      <c r="C8" s="575"/>
      <c r="D8" s="127" t="s">
        <v>15</v>
      </c>
      <c r="E8" s="562" t="s">
        <v>15</v>
      </c>
      <c r="F8" s="563"/>
    </row>
    <row r="9" spans="1:61" ht="12" customHeight="1">
      <c r="A9" s="241" t="s">
        <v>38</v>
      </c>
      <c r="B9" s="576" t="s">
        <v>399</v>
      </c>
      <c r="C9" s="577"/>
      <c r="D9" s="129" t="s">
        <v>56</v>
      </c>
      <c r="E9" s="565" t="s">
        <v>19</v>
      </c>
      <c r="F9" s="566"/>
    </row>
    <row r="10" spans="1:61" ht="12" customHeight="1">
      <c r="A10" s="129"/>
      <c r="B10" s="126"/>
      <c r="C10" s="188"/>
      <c r="D10" s="129" t="s">
        <v>20</v>
      </c>
      <c r="E10" s="565" t="s">
        <v>20</v>
      </c>
      <c r="F10" s="566"/>
    </row>
    <row r="11" spans="1:61" ht="18.75" customHeight="1" thickBot="1">
      <c r="A11" s="475" t="s">
        <v>524</v>
      </c>
      <c r="B11" s="481">
        <v>2019</v>
      </c>
      <c r="C11" s="481">
        <v>2020</v>
      </c>
      <c r="D11" s="481" t="s">
        <v>512</v>
      </c>
      <c r="E11" s="481">
        <v>2019</v>
      </c>
      <c r="F11" s="481">
        <v>2020</v>
      </c>
      <c r="G11" s="368"/>
      <c r="H11" s="109"/>
    </row>
    <row r="12" spans="1:61" ht="15.75" thickBot="1">
      <c r="A12" s="564" t="s">
        <v>231</v>
      </c>
      <c r="B12" s="564"/>
      <c r="C12" s="564"/>
      <c r="D12" s="564"/>
      <c r="E12" s="564"/>
      <c r="F12" s="564"/>
      <c r="G12" s="368"/>
      <c r="H12" s="109"/>
    </row>
    <row r="13" spans="1:61" ht="12.75">
      <c r="A13" s="259" t="s">
        <v>333</v>
      </c>
      <c r="B13" s="202">
        <v>31936.814649999986</v>
      </c>
      <c r="C13" s="202">
        <v>55779.284139999974</v>
      </c>
      <c r="D13" s="203">
        <v>74.655126853735851</v>
      </c>
      <c r="E13" s="455">
        <v>37.574476457652253</v>
      </c>
      <c r="F13" s="203">
        <v>39.019541806463103</v>
      </c>
      <c r="G13" s="368"/>
      <c r="H13" s="109"/>
    </row>
    <row r="14" spans="1:61" ht="12.75">
      <c r="A14" s="350" t="s">
        <v>342</v>
      </c>
      <c r="B14" s="202">
        <v>6868.7510699999984</v>
      </c>
      <c r="C14" s="202">
        <v>32772.753929999999</v>
      </c>
      <c r="D14" s="203">
        <v>377.12828134271001</v>
      </c>
      <c r="E14" s="455">
        <v>8.0812607081084948</v>
      </c>
      <c r="F14" s="203">
        <v>22.925676831473289</v>
      </c>
      <c r="G14" s="368"/>
      <c r="H14" s="109"/>
    </row>
    <row r="15" spans="1:61" ht="12.75">
      <c r="A15" s="197" t="s">
        <v>43</v>
      </c>
      <c r="B15" s="202">
        <v>11947.727750000005</v>
      </c>
      <c r="C15" s="202">
        <v>17384.110079999999</v>
      </c>
      <c r="D15" s="203">
        <v>45.501391090870747</v>
      </c>
      <c r="E15" s="455">
        <v>14.056806227693528</v>
      </c>
      <c r="F15" s="203">
        <v>12.160787297524413</v>
      </c>
      <c r="G15" s="368"/>
      <c r="H15" s="109"/>
    </row>
    <row r="16" spans="1:61" ht="12.75">
      <c r="A16" s="259" t="s">
        <v>45</v>
      </c>
      <c r="B16" s="202">
        <v>15101.910629999998</v>
      </c>
      <c r="C16" s="202">
        <v>15688.79694</v>
      </c>
      <c r="D16" s="203">
        <v>3.8861725802703972</v>
      </c>
      <c r="E16" s="203">
        <v>17.767782781446034</v>
      </c>
      <c r="F16" s="203">
        <v>10.974857019623284</v>
      </c>
      <c r="G16" s="368"/>
      <c r="H16" s="109"/>
    </row>
    <row r="17" spans="1:8" ht="12.75">
      <c r="A17" s="259" t="s">
        <v>421</v>
      </c>
      <c r="B17" s="202">
        <v>13620.087910000002</v>
      </c>
      <c r="C17" s="202">
        <v>15181.008760000004</v>
      </c>
      <c r="D17" s="203">
        <v>11.460431535496607</v>
      </c>
      <c r="E17" s="203">
        <v>16.024380581907828</v>
      </c>
      <c r="F17" s="203">
        <v>10.619641594688689</v>
      </c>
      <c r="G17" s="368"/>
      <c r="H17" s="109"/>
    </row>
    <row r="18" spans="1:8" ht="12.75">
      <c r="A18" s="259" t="s">
        <v>41</v>
      </c>
      <c r="B18" s="202">
        <v>2265.5610899999992</v>
      </c>
      <c r="C18" s="202">
        <v>3212.6116199999997</v>
      </c>
      <c r="D18" s="203">
        <v>41.80203015404016</v>
      </c>
      <c r="E18" s="455">
        <v>2.6654903681691366</v>
      </c>
      <c r="F18" s="203">
        <v>2.2473331335678775</v>
      </c>
      <c r="G18" s="368"/>
      <c r="H18" s="109"/>
    </row>
    <row r="19" spans="1:8" ht="12.75">
      <c r="A19" s="197" t="s">
        <v>36</v>
      </c>
      <c r="B19" s="202">
        <v>2785.9408099999982</v>
      </c>
      <c r="C19" s="202">
        <v>2958.1151900000004</v>
      </c>
      <c r="D19" s="203">
        <v>6.180116224364518</v>
      </c>
      <c r="E19" s="455">
        <v>3.2777303724545876</v>
      </c>
      <c r="F19" s="203">
        <v>2.0693040634016753</v>
      </c>
      <c r="G19" s="109"/>
      <c r="H19" s="109"/>
    </row>
    <row r="20" spans="1:8" ht="12.75">
      <c r="A20" s="424" t="s">
        <v>374</v>
      </c>
      <c r="B20" s="425">
        <v>469.23973000000024</v>
      </c>
      <c r="C20" s="425">
        <v>-24.504500000000007</v>
      </c>
      <c r="D20" s="454">
        <v>-105.22217076546352</v>
      </c>
      <c r="E20" s="545">
        <v>0.55207250256813312</v>
      </c>
      <c r="F20" s="454">
        <v>-1.7141746742332355E-2</v>
      </c>
      <c r="G20" s="109"/>
      <c r="H20" s="109"/>
    </row>
    <row r="21" spans="1:8" ht="14.25">
      <c r="A21" s="99" t="s">
        <v>10</v>
      </c>
      <c r="B21" s="257">
        <v>84996.033639999994</v>
      </c>
      <c r="C21" s="257">
        <v>142952.17615999997</v>
      </c>
      <c r="D21" s="190">
        <v>68.186878890693592</v>
      </c>
      <c r="E21" s="358">
        <v>100</v>
      </c>
      <c r="F21" s="358">
        <v>100</v>
      </c>
    </row>
    <row r="22" spans="1:8" ht="12" customHeight="1">
      <c r="A22" s="254"/>
      <c r="B22" s="246"/>
      <c r="C22" s="246"/>
      <c r="D22" s="172"/>
      <c r="E22" s="173"/>
      <c r="F22" s="173"/>
    </row>
    <row r="23" spans="1:8" ht="12.75">
      <c r="A23" s="182" t="s">
        <v>221</v>
      </c>
      <c r="C23" s="114"/>
      <c r="D23" s="291"/>
      <c r="E23" s="291"/>
      <c r="F23" s="291"/>
    </row>
    <row r="24" spans="1:8" ht="15">
      <c r="A24" s="261">
        <v>2019</v>
      </c>
      <c r="B24" s="320"/>
      <c r="C24" s="321"/>
      <c r="D24" s="322"/>
      <c r="E24" s="322"/>
      <c r="F24" s="322"/>
    </row>
    <row r="25" spans="1:8">
      <c r="A25" s="92"/>
      <c r="B25" s="323"/>
      <c r="C25" s="323"/>
      <c r="D25" s="324"/>
      <c r="E25" s="271"/>
      <c r="F25" s="271"/>
    </row>
    <row r="26" spans="1:8">
      <c r="A26" s="92"/>
      <c r="B26" s="323"/>
      <c r="C26" s="323"/>
      <c r="D26" s="324"/>
      <c r="E26" s="271"/>
      <c r="F26" s="271"/>
    </row>
    <row r="27" spans="1:8">
      <c r="A27" s="92"/>
      <c r="B27" s="323"/>
      <c r="C27" s="323"/>
      <c r="D27" s="324"/>
      <c r="E27" s="271"/>
      <c r="F27" s="271"/>
    </row>
    <row r="28" spans="1:8">
      <c r="A28" s="92"/>
      <c r="B28" s="323"/>
      <c r="C28" s="323"/>
      <c r="D28" s="324"/>
      <c r="E28" s="271"/>
      <c r="F28" s="271"/>
    </row>
    <row r="29" spans="1:8" ht="13.5" customHeight="1">
      <c r="A29" s="381"/>
      <c r="B29" s="323"/>
      <c r="C29" s="323"/>
      <c r="D29" s="324"/>
      <c r="E29" s="271"/>
      <c r="F29" s="271"/>
    </row>
    <row r="30" spans="1:8">
      <c r="A30" s="92"/>
      <c r="B30" s="323"/>
      <c r="C30" s="323"/>
      <c r="D30" s="324"/>
      <c r="E30" s="271"/>
      <c r="F30" s="271"/>
    </row>
    <row r="31" spans="1:8">
      <c r="A31" s="92"/>
      <c r="B31" s="323"/>
      <c r="C31" s="323"/>
      <c r="D31" s="324"/>
      <c r="E31" s="271"/>
      <c r="F31" s="271"/>
    </row>
    <row r="32" spans="1:8">
      <c r="A32" s="92"/>
      <c r="B32" s="323"/>
      <c r="C32" s="323"/>
      <c r="D32" s="324"/>
      <c r="E32" s="271"/>
      <c r="F32" s="271"/>
    </row>
    <row r="33" spans="1:6">
      <c r="A33" s="325"/>
      <c r="B33" s="326"/>
      <c r="C33" s="326"/>
      <c r="D33" s="327"/>
      <c r="E33" s="328"/>
      <c r="F33" s="328"/>
    </row>
    <row r="38" spans="1:6">
      <c r="A38" s="447"/>
    </row>
    <row r="42" spans="1:6" ht="14.25">
      <c r="A42" s="158">
        <v>2020</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K41" sqref="K41"/>
    </sheetView>
  </sheetViews>
  <sheetFormatPr defaultRowHeight="12.75"/>
  <cols>
    <col min="1" max="1" width="35.42578125" style="178" customWidth="1"/>
    <col min="2" max="2" width="15" style="178" customWidth="1"/>
    <col min="3" max="3" width="12.140625" style="178" customWidth="1"/>
    <col min="4" max="4" width="13.5703125" style="178" customWidth="1"/>
    <col min="5" max="5" width="10.7109375" style="178" customWidth="1"/>
    <col min="6" max="6" width="10.5703125" style="178" customWidth="1"/>
    <col min="7" max="16384" width="9.140625" style="178"/>
  </cols>
  <sheetData>
    <row r="2" spans="1:6" ht="15.75" customHeight="1">
      <c r="A2" s="559" t="s">
        <v>272</v>
      </c>
      <c r="B2" s="559"/>
      <c r="C2" s="559"/>
      <c r="D2" s="559"/>
      <c r="E2" s="559"/>
      <c r="F2" s="559"/>
    </row>
    <row r="3" spans="1:6" ht="15.75">
      <c r="A3" s="560" t="s">
        <v>199</v>
      </c>
      <c r="B3" s="560"/>
      <c r="C3" s="560"/>
      <c r="D3" s="560"/>
      <c r="E3" s="560"/>
      <c r="F3" s="560"/>
    </row>
    <row r="6" spans="1:6">
      <c r="A6" s="127"/>
      <c r="B6" s="126"/>
      <c r="C6" s="188"/>
      <c r="D6" s="127" t="s">
        <v>55</v>
      </c>
      <c r="E6" s="562" t="s">
        <v>13</v>
      </c>
      <c r="F6" s="563"/>
    </row>
    <row r="7" spans="1:6" ht="14.25">
      <c r="A7" s="143" t="s">
        <v>58</v>
      </c>
      <c r="B7" s="574" t="s">
        <v>122</v>
      </c>
      <c r="C7" s="575"/>
      <c r="D7" s="127" t="s">
        <v>15</v>
      </c>
      <c r="E7" s="562" t="s">
        <v>15</v>
      </c>
      <c r="F7" s="563"/>
    </row>
    <row r="8" spans="1:6" ht="15">
      <c r="A8" s="241" t="s">
        <v>38</v>
      </c>
      <c r="B8" s="576" t="s">
        <v>399</v>
      </c>
      <c r="C8" s="577"/>
      <c r="D8" s="129" t="s">
        <v>56</v>
      </c>
      <c r="E8" s="565" t="s">
        <v>19</v>
      </c>
      <c r="F8" s="566"/>
    </row>
    <row r="9" spans="1:6">
      <c r="A9" s="129"/>
      <c r="B9" s="126"/>
      <c r="C9" s="188"/>
      <c r="D9" s="129" t="s">
        <v>20</v>
      </c>
      <c r="E9" s="565" t="s">
        <v>20</v>
      </c>
      <c r="F9" s="566"/>
    </row>
    <row r="10" spans="1:6" ht="18.75" customHeight="1" thickBot="1">
      <c r="A10" s="475" t="s">
        <v>524</v>
      </c>
      <c r="B10" s="481">
        <v>2019</v>
      </c>
      <c r="C10" s="481">
        <v>2020</v>
      </c>
      <c r="D10" s="481" t="s">
        <v>512</v>
      </c>
      <c r="E10" s="481">
        <v>2019</v>
      </c>
      <c r="F10" s="481">
        <v>2020</v>
      </c>
    </row>
    <row r="11" spans="1:6" ht="15.75" thickBot="1">
      <c r="A11" s="564" t="s">
        <v>263</v>
      </c>
      <c r="B11" s="564"/>
      <c r="C11" s="564"/>
      <c r="D11" s="564"/>
      <c r="E11" s="564"/>
      <c r="F11" s="564"/>
    </row>
    <row r="12" spans="1:6">
      <c r="A12" s="350" t="s">
        <v>333</v>
      </c>
      <c r="B12" s="202">
        <v>17247.817179999998</v>
      </c>
      <c r="C12" s="202">
        <v>17596.866750000001</v>
      </c>
      <c r="D12" s="203">
        <v>2.0237318517310587</v>
      </c>
      <c r="E12" s="203">
        <v>40.853640252375975</v>
      </c>
      <c r="F12" s="203">
        <v>42.492174144326476</v>
      </c>
    </row>
    <row r="13" spans="1:6" ht="16.5" customHeight="1">
      <c r="A13" s="259" t="s">
        <v>342</v>
      </c>
      <c r="B13" s="202">
        <v>11362.53729</v>
      </c>
      <c r="C13" s="456">
        <v>9215.4310400000031</v>
      </c>
      <c r="D13" s="203">
        <v>-18.896362627470829</v>
      </c>
      <c r="E13" s="203">
        <v>26.913609180536724</v>
      </c>
      <c r="F13" s="203">
        <v>22.253035505125464</v>
      </c>
    </row>
    <row r="14" spans="1:6">
      <c r="A14" s="259" t="s">
        <v>45</v>
      </c>
      <c r="B14" s="459">
        <v>6995.7877900000021</v>
      </c>
      <c r="C14" s="202">
        <v>6748.6827799999955</v>
      </c>
      <c r="D14" s="203">
        <v>-3.5321970508200073</v>
      </c>
      <c r="E14" s="203">
        <v>16.570409731964961</v>
      </c>
      <c r="F14" s="203">
        <v>16.296435496539583</v>
      </c>
    </row>
    <row r="15" spans="1:6">
      <c r="A15" s="259" t="s">
        <v>43</v>
      </c>
      <c r="B15" s="202">
        <v>4375.0059999999994</v>
      </c>
      <c r="C15" s="202">
        <v>6044.1500000000015</v>
      </c>
      <c r="D15" s="203">
        <v>38.15181053465988</v>
      </c>
      <c r="E15" s="203">
        <v>10.362756014902656</v>
      </c>
      <c r="F15" s="203">
        <v>14.595159354402165</v>
      </c>
    </row>
    <row r="16" spans="1:6">
      <c r="A16" s="259" t="s">
        <v>421</v>
      </c>
      <c r="B16" s="202">
        <v>2031.4652400000014</v>
      </c>
      <c r="C16" s="202">
        <v>1806.8873000000003</v>
      </c>
      <c r="D16" s="203">
        <v>-11.054973305868664</v>
      </c>
      <c r="E16" s="203">
        <v>4.8117828032408845</v>
      </c>
      <c r="F16" s="203">
        <v>4.3631954996063076</v>
      </c>
    </row>
    <row r="17" spans="1:6">
      <c r="A17" s="197" t="s">
        <v>36</v>
      </c>
      <c r="B17" s="202">
        <v>71.56496999999996</v>
      </c>
      <c r="C17" s="202">
        <v>0</v>
      </c>
      <c r="D17" s="203">
        <v>-100</v>
      </c>
      <c r="E17" s="203">
        <v>0.16951069857363119</v>
      </c>
      <c r="F17" s="203" t="s">
        <v>248</v>
      </c>
    </row>
    <row r="18" spans="1:6">
      <c r="A18" s="197" t="s">
        <v>41</v>
      </c>
      <c r="B18" s="202">
        <v>134.37799999999999</v>
      </c>
      <c r="C18" s="202">
        <v>0</v>
      </c>
      <c r="D18" s="203">
        <v>-100</v>
      </c>
      <c r="E18" s="203">
        <v>0.31829131840518377</v>
      </c>
      <c r="F18" s="203">
        <v>0</v>
      </c>
    </row>
    <row r="19" spans="1:6">
      <c r="A19" s="424" t="s">
        <v>374</v>
      </c>
      <c r="B19" s="425">
        <v>0</v>
      </c>
      <c r="C19" s="425">
        <v>0</v>
      </c>
      <c r="D19" s="425">
        <v>0</v>
      </c>
      <c r="E19" s="425">
        <v>0</v>
      </c>
      <c r="F19" s="425">
        <v>0</v>
      </c>
    </row>
    <row r="20" spans="1:6" ht="14.25">
      <c r="A20" s="260" t="s">
        <v>10</v>
      </c>
      <c r="B20" s="257">
        <v>42218.556469999996</v>
      </c>
      <c r="C20" s="257">
        <v>41412.017870000003</v>
      </c>
      <c r="D20" s="190">
        <v>-1.9103888608155262</v>
      </c>
      <c r="E20" s="190">
        <v>100.00000000000001</v>
      </c>
      <c r="F20" s="190">
        <v>100</v>
      </c>
    </row>
    <row r="21" spans="1:6" ht="11.25" customHeight="1">
      <c r="A21" s="117"/>
      <c r="B21" s="246"/>
      <c r="C21" s="246"/>
      <c r="D21" s="172"/>
      <c r="E21" s="173"/>
      <c r="F21" s="173"/>
    </row>
    <row r="22" spans="1:6" ht="13.5">
      <c r="A22" s="182" t="s">
        <v>235</v>
      </c>
    </row>
    <row r="23" spans="1:6" ht="14.25">
      <c r="A23" s="158">
        <v>2019</v>
      </c>
    </row>
    <row r="25" spans="1:6" ht="3.75" customHeight="1"/>
    <row r="29" spans="1:6">
      <c r="A29" s="344"/>
    </row>
    <row r="38" spans="1:1">
      <c r="A38" s="467">
        <v>2020</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topLeftCell="A19" zoomScaleNormal="100" workbookViewId="0">
      <selection activeCell="J50" sqref="J50"/>
    </sheetView>
  </sheetViews>
  <sheetFormatPr defaultRowHeight="12"/>
  <cols>
    <col min="1" max="1" width="35" style="93" customWidth="1"/>
    <col min="2" max="2" width="12.140625" style="93" customWidth="1"/>
    <col min="3" max="3" width="13.5703125" style="93" customWidth="1"/>
    <col min="4" max="4" width="14.5703125" style="93" customWidth="1"/>
    <col min="5" max="5" width="12.140625" style="93" customWidth="1"/>
    <col min="6" max="6" width="10" style="93" customWidth="1"/>
    <col min="7" max="16384" width="9.140625" style="93"/>
  </cols>
  <sheetData>
    <row r="2" spans="1:49" s="90" customFormat="1" ht="14.25" customHeight="1">
      <c r="A2" s="561" t="s">
        <v>424</v>
      </c>
      <c r="B2" s="561"/>
      <c r="C2" s="561"/>
      <c r="D2" s="561"/>
      <c r="E2" s="561"/>
      <c r="F2" s="561"/>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row>
    <row r="3" spans="1:49" s="90" customFormat="1" ht="15.75" customHeight="1">
      <c r="A3" s="560" t="s">
        <v>425</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49">
      <c r="A4" s="94"/>
      <c r="B4" s="92"/>
      <c r="C4" s="92"/>
      <c r="D4" s="92"/>
      <c r="E4" s="92"/>
      <c r="F4" s="92"/>
    </row>
    <row r="5" spans="1:49" ht="12" customHeight="1">
      <c r="A5" s="127"/>
      <c r="B5" s="126"/>
      <c r="C5" s="188"/>
      <c r="D5" s="127" t="s">
        <v>55</v>
      </c>
      <c r="E5" s="562" t="s">
        <v>13</v>
      </c>
      <c r="F5" s="563"/>
    </row>
    <row r="6" spans="1:49" ht="12" customHeight="1">
      <c r="A6" s="143" t="s">
        <v>58</v>
      </c>
      <c r="B6" s="574" t="s">
        <v>122</v>
      </c>
      <c r="C6" s="575"/>
      <c r="D6" s="127" t="s">
        <v>15</v>
      </c>
      <c r="E6" s="562" t="s">
        <v>15</v>
      </c>
      <c r="F6" s="563"/>
    </row>
    <row r="7" spans="1:49" ht="12" customHeight="1">
      <c r="A7" s="241" t="s">
        <v>38</v>
      </c>
      <c r="B7" s="576" t="s">
        <v>399</v>
      </c>
      <c r="C7" s="577"/>
      <c r="D7" s="129" t="s">
        <v>56</v>
      </c>
      <c r="E7" s="565" t="s">
        <v>19</v>
      </c>
      <c r="F7" s="566"/>
    </row>
    <row r="8" spans="1:49" ht="12" customHeight="1">
      <c r="A8" s="129"/>
      <c r="B8" s="126"/>
      <c r="C8" s="188"/>
      <c r="D8" s="129" t="s">
        <v>20</v>
      </c>
      <c r="E8" s="565" t="s">
        <v>20</v>
      </c>
      <c r="F8" s="566"/>
    </row>
    <row r="9" spans="1:49" ht="18.75" customHeight="1" thickBot="1">
      <c r="A9" s="475" t="s">
        <v>524</v>
      </c>
      <c r="B9" s="481">
        <v>2019</v>
      </c>
      <c r="C9" s="481">
        <v>2020</v>
      </c>
      <c r="D9" s="481" t="s">
        <v>512</v>
      </c>
      <c r="E9" s="481">
        <v>2019</v>
      </c>
      <c r="F9" s="481">
        <v>2020</v>
      </c>
    </row>
    <row r="10" spans="1:49" ht="15.75" thickBot="1">
      <c r="A10" s="564" t="s">
        <v>231</v>
      </c>
      <c r="B10" s="564"/>
      <c r="C10" s="564"/>
      <c r="D10" s="564"/>
      <c r="E10" s="564"/>
      <c r="F10" s="564"/>
    </row>
    <row r="11" spans="1:49" ht="12.75">
      <c r="A11" s="259" t="s">
        <v>333</v>
      </c>
      <c r="B11" s="202">
        <v>11057.66316</v>
      </c>
      <c r="C11" s="202">
        <v>1052.1230399999986</v>
      </c>
      <c r="D11" s="203">
        <v>-90.485123079115397</v>
      </c>
      <c r="E11" s="203">
        <v>40.932399221359574</v>
      </c>
      <c r="F11" s="203">
        <v>64.190784524711361</v>
      </c>
    </row>
    <row r="12" spans="1:49" ht="15" customHeight="1">
      <c r="A12" s="350" t="s">
        <v>43</v>
      </c>
      <c r="B12" s="202">
        <v>5424.7199299999993</v>
      </c>
      <c r="C12" s="202">
        <v>226.63138999999865</v>
      </c>
      <c r="D12" s="203">
        <v>-95.822247177284254</v>
      </c>
      <c r="E12" s="203">
        <v>20.080807185559607</v>
      </c>
      <c r="F12" s="203">
        <v>13.826944348662643</v>
      </c>
    </row>
    <row r="13" spans="1:49" ht="12.75">
      <c r="A13" s="197" t="s">
        <v>41</v>
      </c>
      <c r="B13" s="202">
        <v>1756.5431799999997</v>
      </c>
      <c r="C13" s="202">
        <v>150.17892000000029</v>
      </c>
      <c r="D13" s="203">
        <v>-91.450314361187495</v>
      </c>
      <c r="E13" s="203">
        <v>6.5022352058440216</v>
      </c>
      <c r="F13" s="203">
        <v>9.1625240845157219</v>
      </c>
    </row>
    <row r="14" spans="1:49" ht="12.75">
      <c r="A14" s="259" t="s">
        <v>45</v>
      </c>
      <c r="B14" s="202">
        <v>4067.740520000003</v>
      </c>
      <c r="C14" s="202">
        <v>133.07933999999932</v>
      </c>
      <c r="D14" s="203">
        <v>-96.72842111374402</v>
      </c>
      <c r="E14" s="203">
        <v>15.057646130499503</v>
      </c>
      <c r="F14" s="203">
        <v>8.1192663917242704</v>
      </c>
    </row>
    <row r="15" spans="1:49" ht="12.75">
      <c r="A15" s="259" t="s">
        <v>421</v>
      </c>
      <c r="B15" s="202">
        <v>899.7806900000005</v>
      </c>
      <c r="C15" s="202">
        <v>43.835639999999785</v>
      </c>
      <c r="D15" s="476">
        <v>-95.128186180568093</v>
      </c>
      <c r="E15" s="457">
        <v>3.3307383198269176</v>
      </c>
      <c r="F15" s="457">
        <v>2.6744439716316912</v>
      </c>
    </row>
    <row r="16" spans="1:49" ht="12.75">
      <c r="A16" s="259" t="s">
        <v>374</v>
      </c>
      <c r="B16" s="202">
        <v>349.77125999999976</v>
      </c>
      <c r="C16" s="202">
        <v>34.694799999999987</v>
      </c>
      <c r="D16" s="203">
        <v>-90.080717323658902</v>
      </c>
      <c r="E16" s="203">
        <v>1.2947561020187512</v>
      </c>
      <c r="F16" s="203">
        <v>2.1167547389970265</v>
      </c>
    </row>
    <row r="17" spans="1:6" ht="12.75">
      <c r="A17" s="259" t="s">
        <v>342</v>
      </c>
      <c r="B17" s="202">
        <v>1067.4302100000009</v>
      </c>
      <c r="C17" s="202">
        <v>1.734740000000329</v>
      </c>
      <c r="D17" s="203">
        <v>-99.837484457180551</v>
      </c>
      <c r="E17" s="203">
        <v>3.9513303004845484</v>
      </c>
      <c r="F17" s="203">
        <v>0.10583773694987145</v>
      </c>
    </row>
    <row r="18" spans="1:6" ht="12.75">
      <c r="A18" s="515" t="s">
        <v>36</v>
      </c>
      <c r="B18" s="425">
        <v>2390.8026100000006</v>
      </c>
      <c r="C18" s="425">
        <v>-3.2216600000001563</v>
      </c>
      <c r="D18" s="454">
        <v>-100.13475223703223</v>
      </c>
      <c r="E18" s="454">
        <v>8.850087534407086</v>
      </c>
      <c r="F18" s="454">
        <v>-0.19655579719259061</v>
      </c>
    </row>
    <row r="19" spans="1:6" ht="14.25">
      <c r="A19" s="260" t="s">
        <v>10</v>
      </c>
      <c r="B19" s="257">
        <v>27014.451560000001</v>
      </c>
      <c r="C19" s="257">
        <v>1639.0562099999968</v>
      </c>
      <c r="D19" s="190">
        <v>-93.932668940697923</v>
      </c>
      <c r="E19" s="190">
        <v>100.00000000000001</v>
      </c>
      <c r="F19" s="190">
        <v>100</v>
      </c>
    </row>
    <row r="20" spans="1:6" ht="14.25">
      <c r="A20" s="117"/>
      <c r="B20" s="246"/>
      <c r="C20" s="246"/>
      <c r="D20" s="172"/>
      <c r="E20" s="173"/>
      <c r="F20" s="173"/>
    </row>
    <row r="21" spans="1:6" ht="13.5">
      <c r="A21" s="182" t="s">
        <v>409</v>
      </c>
      <c r="B21" s="114"/>
      <c r="C21" s="114"/>
      <c r="D21" s="114"/>
      <c r="E21" s="114"/>
      <c r="F21" s="114"/>
    </row>
    <row r="22" spans="1:6" ht="14.25">
      <c r="A22" s="582">
        <v>2019</v>
      </c>
      <c r="B22" s="582"/>
      <c r="C22" s="582"/>
      <c r="D22" s="582"/>
      <c r="E22" s="582"/>
      <c r="F22" s="582"/>
    </row>
    <row r="23" spans="1:6" ht="15">
      <c r="A23" s="262"/>
      <c r="B23" s="221"/>
      <c r="C23" s="221"/>
      <c r="D23" s="263"/>
      <c r="E23" s="222"/>
      <c r="F23" s="222"/>
    </row>
    <row r="24" spans="1:6" ht="15">
      <c r="A24" s="262"/>
      <c r="B24" s="221"/>
      <c r="C24" s="221"/>
      <c r="D24" s="263"/>
      <c r="E24" s="222"/>
      <c r="F24" s="222"/>
    </row>
    <row r="25" spans="1:6" ht="15">
      <c r="A25" s="264"/>
      <c r="B25" s="221"/>
      <c r="C25" s="221"/>
      <c r="D25" s="263"/>
      <c r="E25" s="222"/>
      <c r="F25" s="222"/>
    </row>
    <row r="26" spans="1:6" ht="15">
      <c r="A26" s="262"/>
      <c r="B26" s="221"/>
      <c r="C26" s="221"/>
      <c r="D26" s="263"/>
      <c r="E26" s="222"/>
      <c r="F26" s="222"/>
    </row>
    <row r="27" spans="1:6" ht="15">
      <c r="A27" s="262"/>
      <c r="B27" s="221"/>
      <c r="C27" s="221"/>
      <c r="D27" s="263"/>
      <c r="E27" s="222"/>
      <c r="F27" s="222"/>
    </row>
    <row r="28" spans="1:6" ht="15">
      <c r="A28" s="262"/>
      <c r="B28" s="221"/>
      <c r="C28" s="221"/>
      <c r="D28" s="263"/>
      <c r="E28" s="222"/>
      <c r="F28" s="222"/>
    </row>
    <row r="29" spans="1:6" s="151" customFormat="1" ht="15">
      <c r="A29" s="379"/>
      <c r="B29" s="382"/>
      <c r="C29" s="382"/>
      <c r="D29" s="383"/>
      <c r="E29" s="384"/>
      <c r="F29" s="384"/>
    </row>
    <row r="30" spans="1:6" ht="15">
      <c r="A30" s="264"/>
      <c r="B30" s="221"/>
      <c r="C30" s="221"/>
      <c r="D30" s="263"/>
      <c r="E30" s="222"/>
      <c r="F30" s="222"/>
    </row>
    <row r="31" spans="1:6" ht="14.25">
      <c r="A31" s="117"/>
      <c r="B31" s="246"/>
      <c r="C31" s="246"/>
      <c r="D31" s="172"/>
      <c r="E31" s="173"/>
      <c r="F31" s="173"/>
    </row>
    <row r="38" spans="1:1">
      <c r="A38" s="467">
        <v>2020</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topLeftCell="A22" zoomScaleNormal="100" workbookViewId="0">
      <selection activeCell="I14" sqref="I14"/>
    </sheetView>
  </sheetViews>
  <sheetFormatPr defaultRowHeight="12"/>
  <cols>
    <col min="1" max="1" width="28.42578125" style="93" customWidth="1"/>
    <col min="2" max="2" width="10.140625" style="93" customWidth="1"/>
    <col min="3" max="3" width="15.7109375" style="93" customWidth="1"/>
    <col min="4" max="4" width="16" style="93" customWidth="1"/>
    <col min="5" max="5" width="12.85546875" style="93" customWidth="1"/>
    <col min="6" max="6" width="12.5703125" style="93" customWidth="1"/>
    <col min="7" max="16384" width="9.140625" style="93"/>
  </cols>
  <sheetData>
    <row r="2" spans="1:52" s="90" customFormat="1" ht="15.75" customHeight="1">
      <c r="A2" s="559" t="s">
        <v>429</v>
      </c>
      <c r="B2" s="559"/>
      <c r="C2" s="559"/>
      <c r="D2" s="559"/>
      <c r="E2" s="559"/>
      <c r="F2" s="55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row>
    <row r="3" spans="1:52" s="90" customFormat="1" ht="15.75" customHeight="1">
      <c r="A3" s="560" t="s">
        <v>430</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row>
    <row r="4" spans="1:52">
      <c r="A4" s="94"/>
      <c r="B4" s="92"/>
      <c r="C4" s="92"/>
      <c r="D4" s="92"/>
      <c r="E4" s="92"/>
      <c r="F4" s="92"/>
    </row>
    <row r="5" spans="1:52" ht="12" customHeight="1">
      <c r="A5" s="127"/>
      <c r="B5" s="126"/>
      <c r="C5" s="188"/>
      <c r="D5" s="127" t="s">
        <v>55</v>
      </c>
      <c r="E5" s="562" t="s">
        <v>13</v>
      </c>
      <c r="F5" s="563"/>
    </row>
    <row r="6" spans="1:52" ht="12" customHeight="1">
      <c r="A6" s="143" t="s">
        <v>58</v>
      </c>
      <c r="B6" s="568" t="s">
        <v>122</v>
      </c>
      <c r="C6" s="563"/>
      <c r="D6" s="127" t="s">
        <v>15</v>
      </c>
      <c r="E6" s="562" t="s">
        <v>15</v>
      </c>
      <c r="F6" s="563"/>
    </row>
    <row r="7" spans="1:52" ht="12" customHeight="1">
      <c r="A7" s="241" t="s">
        <v>38</v>
      </c>
      <c r="B7" s="569" t="s">
        <v>393</v>
      </c>
      <c r="C7" s="566"/>
      <c r="D7" s="129" t="s">
        <v>56</v>
      </c>
      <c r="E7" s="565" t="s">
        <v>19</v>
      </c>
      <c r="F7" s="566"/>
    </row>
    <row r="8" spans="1:52" ht="12" customHeight="1">
      <c r="A8" s="129"/>
      <c r="B8" s="126"/>
      <c r="C8" s="188"/>
      <c r="D8" s="129" t="s">
        <v>20</v>
      </c>
      <c r="E8" s="565" t="s">
        <v>20</v>
      </c>
      <c r="F8" s="566"/>
    </row>
    <row r="9" spans="1:52" ht="19.5" customHeight="1" thickBot="1">
      <c r="A9" s="475" t="s">
        <v>524</v>
      </c>
      <c r="B9" s="481">
        <v>2019</v>
      </c>
      <c r="C9" s="481">
        <v>2020</v>
      </c>
      <c r="D9" s="481" t="s">
        <v>512</v>
      </c>
      <c r="E9" s="481">
        <v>2019</v>
      </c>
      <c r="F9" s="481">
        <v>2020</v>
      </c>
    </row>
    <row r="10" spans="1:52" ht="15.75" thickBot="1">
      <c r="A10" s="564" t="s">
        <v>231</v>
      </c>
      <c r="B10" s="564"/>
      <c r="C10" s="564"/>
      <c r="D10" s="564"/>
      <c r="E10" s="564"/>
      <c r="F10" s="564"/>
    </row>
    <row r="11" spans="1:52" ht="12.75">
      <c r="A11" s="197" t="s">
        <v>36</v>
      </c>
      <c r="B11" s="202">
        <v>1530.6105500000003</v>
      </c>
      <c r="C11" s="202">
        <v>18.066080000000056</v>
      </c>
      <c r="D11" s="203">
        <v>-98.819681466327268</v>
      </c>
      <c r="E11" s="203">
        <v>82.439056703762574</v>
      </c>
      <c r="F11" s="203">
        <v>65.147455596720832</v>
      </c>
    </row>
    <row r="12" spans="1:52" ht="12.75">
      <c r="A12" s="197" t="s">
        <v>37</v>
      </c>
      <c r="B12" s="202">
        <v>326.04649000000018</v>
      </c>
      <c r="C12" s="202">
        <v>9.6649800000000141</v>
      </c>
      <c r="D12" s="203">
        <v>-97.035704938887704</v>
      </c>
      <c r="E12" s="203">
        <v>17.560943296237419</v>
      </c>
      <c r="F12" s="203">
        <v>34.852544403279175</v>
      </c>
    </row>
    <row r="13" spans="1:52" ht="14.25" customHeight="1">
      <c r="A13" s="243" t="s">
        <v>334</v>
      </c>
      <c r="B13" s="458">
        <v>0</v>
      </c>
      <c r="C13" s="458">
        <v>0</v>
      </c>
      <c r="D13" s="458">
        <v>0</v>
      </c>
      <c r="E13" s="458">
        <v>0</v>
      </c>
      <c r="F13" s="458">
        <v>0</v>
      </c>
    </row>
    <row r="14" spans="1:52" ht="14.25">
      <c r="A14" s="99" t="s">
        <v>10</v>
      </c>
      <c r="B14" s="257">
        <v>1856.6570400000005</v>
      </c>
      <c r="C14" s="257">
        <v>27.73106000000007</v>
      </c>
      <c r="D14" s="190">
        <v>-98.506398359925427</v>
      </c>
      <c r="E14" s="190">
        <v>100</v>
      </c>
      <c r="F14" s="190">
        <v>100</v>
      </c>
    </row>
    <row r="15" spans="1:52" s="109" customFormat="1" ht="14.25">
      <c r="A15" s="245"/>
      <c r="B15" s="246"/>
      <c r="C15" s="246"/>
      <c r="D15" s="247"/>
      <c r="E15" s="247"/>
      <c r="F15" s="247"/>
    </row>
    <row r="16" spans="1:52" ht="14.25">
      <c r="A16" s="158">
        <v>2019</v>
      </c>
      <c r="B16" s="174"/>
      <c r="C16" s="174"/>
      <c r="D16" s="174"/>
      <c r="E16" s="174"/>
      <c r="F16" s="174"/>
    </row>
    <row r="17" spans="1:6" ht="13.5">
      <c r="A17" s="182" t="s">
        <v>218</v>
      </c>
      <c r="B17" s="174"/>
      <c r="C17" s="174"/>
      <c r="D17" s="174"/>
      <c r="E17" s="174"/>
      <c r="F17" s="174"/>
    </row>
    <row r="18" spans="1:6">
      <c r="A18" s="174"/>
      <c r="B18" s="174"/>
      <c r="C18" s="174"/>
      <c r="D18" s="174"/>
      <c r="E18" s="174"/>
      <c r="F18" s="174"/>
    </row>
    <row r="19" spans="1:6" ht="14.25">
      <c r="C19" s="430"/>
      <c r="D19" s="157"/>
      <c r="E19" s="157"/>
      <c r="F19" s="157"/>
    </row>
    <row r="21" spans="1:6" s="151" customFormat="1" ht="14.25">
      <c r="A21" s="379"/>
    </row>
    <row r="35" spans="1:1" ht="14.25">
      <c r="A35" s="158">
        <v>2020</v>
      </c>
    </row>
    <row r="40" spans="1:1">
      <c r="A40" s="447"/>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8"/>
  <sheetViews>
    <sheetView zoomScaleNormal="100" workbookViewId="0">
      <selection activeCell="O31" sqref="O31"/>
    </sheetView>
  </sheetViews>
  <sheetFormatPr defaultRowHeight="12"/>
  <cols>
    <col min="1" max="1" width="35" style="93" customWidth="1"/>
    <col min="2" max="2" width="12.140625" style="93" customWidth="1"/>
    <col min="3" max="3" width="13.5703125" style="93" customWidth="1"/>
    <col min="4" max="4" width="14.5703125" style="93" customWidth="1"/>
    <col min="5" max="5" width="12.140625" style="93" customWidth="1"/>
    <col min="6" max="6" width="10" style="93" customWidth="1"/>
    <col min="7" max="42" width="9.140625" style="109"/>
    <col min="43" max="16384" width="9.140625" style="93"/>
  </cols>
  <sheetData>
    <row r="2" spans="1:42" s="90" customFormat="1" ht="14.25" customHeight="1">
      <c r="A2" s="561" t="s">
        <v>426</v>
      </c>
      <c r="B2" s="561"/>
      <c r="C2" s="561"/>
      <c r="D2" s="561"/>
      <c r="E2" s="561"/>
      <c r="F2" s="56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row>
    <row r="3" spans="1:42" s="90" customFormat="1" ht="15.75" customHeight="1">
      <c r="A3" s="560" t="s">
        <v>427</v>
      </c>
      <c r="B3" s="560"/>
      <c r="C3" s="560"/>
      <c r="D3" s="560"/>
      <c r="E3" s="560"/>
      <c r="F3" s="560"/>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row>
    <row r="4" spans="1:42">
      <c r="A4" s="94"/>
      <c r="B4" s="92"/>
      <c r="C4" s="92"/>
      <c r="D4" s="92"/>
      <c r="E4" s="92"/>
      <c r="F4" s="92"/>
    </row>
    <row r="5" spans="1:42" ht="12" customHeight="1">
      <c r="A5" s="127"/>
      <c r="B5" s="126"/>
      <c r="C5" s="188"/>
      <c r="D5" s="127" t="s">
        <v>55</v>
      </c>
      <c r="E5" s="562" t="s">
        <v>13</v>
      </c>
      <c r="F5" s="563"/>
    </row>
    <row r="6" spans="1:42" ht="12" customHeight="1">
      <c r="A6" s="143" t="s">
        <v>58</v>
      </c>
      <c r="B6" s="574" t="s">
        <v>122</v>
      </c>
      <c r="C6" s="575"/>
      <c r="D6" s="127" t="s">
        <v>15</v>
      </c>
      <c r="E6" s="562" t="s">
        <v>15</v>
      </c>
      <c r="F6" s="563"/>
    </row>
    <row r="7" spans="1:42" ht="12" customHeight="1">
      <c r="A7" s="241" t="s">
        <v>38</v>
      </c>
      <c r="B7" s="576" t="s">
        <v>399</v>
      </c>
      <c r="C7" s="577"/>
      <c r="D7" s="129" t="s">
        <v>56</v>
      </c>
      <c r="E7" s="565" t="s">
        <v>19</v>
      </c>
      <c r="F7" s="566"/>
    </row>
    <row r="8" spans="1:42" ht="12" customHeight="1">
      <c r="A8" s="129"/>
      <c r="B8" s="126"/>
      <c r="C8" s="188"/>
      <c r="D8" s="129" t="s">
        <v>20</v>
      </c>
      <c r="E8" s="565" t="s">
        <v>20</v>
      </c>
      <c r="F8" s="566"/>
    </row>
    <row r="9" spans="1:42" ht="18.75" customHeight="1" thickBot="1">
      <c r="A9" s="475" t="s">
        <v>524</v>
      </c>
      <c r="B9" s="481">
        <v>2019</v>
      </c>
      <c r="C9" s="481">
        <v>2020</v>
      </c>
      <c r="D9" s="481" t="s">
        <v>512</v>
      </c>
      <c r="E9" s="481">
        <v>2019</v>
      </c>
      <c r="F9" s="481">
        <v>2020</v>
      </c>
    </row>
    <row r="10" spans="1:42" ht="15.75" thickBot="1">
      <c r="A10" s="564" t="s">
        <v>231</v>
      </c>
      <c r="B10" s="564"/>
      <c r="C10" s="564"/>
      <c r="D10" s="564"/>
      <c r="E10" s="564"/>
      <c r="F10" s="564"/>
    </row>
    <row r="11" spans="1:42" ht="12.75">
      <c r="A11" s="197" t="s">
        <v>333</v>
      </c>
      <c r="B11" s="202">
        <v>16555.071179999999</v>
      </c>
      <c r="C11" s="202">
        <v>50626.599770000001</v>
      </c>
      <c r="D11" s="203">
        <v>205.80720082412842</v>
      </c>
      <c r="E11" s="203">
        <v>35.44588789968347</v>
      </c>
      <c r="F11" s="203">
        <v>42.093149484769235</v>
      </c>
    </row>
    <row r="12" spans="1:42" ht="15" customHeight="1">
      <c r="A12" s="259" t="s">
        <v>342</v>
      </c>
      <c r="B12" s="202">
        <v>5031.5410700000029</v>
      </c>
      <c r="C12" s="202">
        <v>31425.117210000004</v>
      </c>
      <c r="D12" s="203">
        <v>524.56247047984425</v>
      </c>
      <c r="E12" s="203">
        <v>10.772979396508612</v>
      </c>
      <c r="F12" s="203">
        <v>26.128204586253307</v>
      </c>
    </row>
    <row r="13" spans="1:42" ht="12.75">
      <c r="A13" s="259" t="s">
        <v>45</v>
      </c>
      <c r="B13" s="202">
        <v>9355.6038000000117</v>
      </c>
      <c r="C13" s="202">
        <v>13329.199520000002</v>
      </c>
      <c r="D13" s="203">
        <v>42.472894373744062</v>
      </c>
      <c r="E13" s="203">
        <v>20.031184398003482</v>
      </c>
      <c r="F13" s="203">
        <v>11.082474241932966</v>
      </c>
    </row>
    <row r="14" spans="1:42" ht="12.75">
      <c r="A14" s="259" t="s">
        <v>43</v>
      </c>
      <c r="B14" s="202">
        <v>4137.5242599999947</v>
      </c>
      <c r="C14" s="202">
        <v>12591.76988</v>
      </c>
      <c r="D14" s="202">
        <v>204.33102233943194</v>
      </c>
      <c r="E14" s="202">
        <v>8.8588094552777754</v>
      </c>
      <c r="F14" s="202">
        <v>10.469343274970148</v>
      </c>
    </row>
    <row r="15" spans="1:42" ht="12.75">
      <c r="A15" s="259" t="s">
        <v>421</v>
      </c>
      <c r="B15" s="202">
        <v>11625.455019999998</v>
      </c>
      <c r="C15" s="202">
        <v>12300.090519999998</v>
      </c>
      <c r="D15" s="202">
        <v>5.8030889873934566</v>
      </c>
      <c r="E15" s="202">
        <v>24.891138850526666</v>
      </c>
      <c r="F15" s="457">
        <v>10.226828412074353</v>
      </c>
    </row>
    <row r="16" spans="1:42" ht="12.75">
      <c r="A16" s="197" t="s">
        <v>36</v>
      </c>
      <c r="B16" s="202">
        <v>0</v>
      </c>
      <c r="C16" s="202">
        <v>0</v>
      </c>
      <c r="D16" s="202">
        <v>0</v>
      </c>
      <c r="E16" s="202">
        <v>0</v>
      </c>
      <c r="F16" s="202">
        <v>0</v>
      </c>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row>
    <row r="17" spans="1:42" ht="12.75">
      <c r="A17" s="350" t="s">
        <v>41</v>
      </c>
      <c r="B17" s="202">
        <v>0</v>
      </c>
      <c r="C17" s="202">
        <v>0</v>
      </c>
      <c r="D17" s="202">
        <v>0</v>
      </c>
      <c r="E17" s="202">
        <v>0</v>
      </c>
      <c r="F17" s="202">
        <v>0</v>
      </c>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row>
    <row r="18" spans="1:42" ht="12.75">
      <c r="A18" s="424" t="s">
        <v>374</v>
      </c>
      <c r="B18" s="425">
        <v>0</v>
      </c>
      <c r="C18" s="425">
        <v>0</v>
      </c>
      <c r="D18" s="425">
        <v>0</v>
      </c>
      <c r="E18" s="425">
        <v>0</v>
      </c>
      <c r="F18" s="425">
        <v>0</v>
      </c>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row>
    <row r="19" spans="1:42" ht="14.25">
      <c r="A19" s="260" t="s">
        <v>10</v>
      </c>
      <c r="B19" s="257">
        <v>46705.195330000002</v>
      </c>
      <c r="C19" s="257">
        <v>120272.7769</v>
      </c>
      <c r="D19" s="190">
        <v>157.51477121592416</v>
      </c>
      <c r="E19" s="190">
        <v>100</v>
      </c>
      <c r="F19" s="190">
        <v>100.00000000000001</v>
      </c>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row>
    <row r="20" spans="1:42" ht="14.25">
      <c r="A20" s="117"/>
      <c r="B20" s="246"/>
      <c r="C20" s="246"/>
      <c r="D20" s="172"/>
      <c r="E20" s="173"/>
      <c r="F20" s="17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row>
    <row r="21" spans="1:42" ht="13.5">
      <c r="A21" s="182" t="s">
        <v>428</v>
      </c>
      <c r="B21" s="114"/>
      <c r="C21" s="114"/>
      <c r="D21" s="114"/>
      <c r="E21" s="114"/>
      <c r="F21" s="114"/>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row>
    <row r="22" spans="1:42" ht="14.25">
      <c r="A22" s="582">
        <v>2019</v>
      </c>
      <c r="B22" s="582"/>
      <c r="C22" s="582"/>
      <c r="D22" s="582"/>
      <c r="E22" s="582"/>
      <c r="F22" s="582"/>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row>
    <row r="23" spans="1:42" ht="15">
      <c r="A23" s="262"/>
      <c r="B23" s="221"/>
      <c r="C23" s="221"/>
      <c r="D23" s="263"/>
      <c r="E23" s="222"/>
      <c r="F23" s="222"/>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row>
    <row r="24" spans="1:42" ht="15">
      <c r="A24" s="262"/>
      <c r="B24" s="221"/>
      <c r="C24" s="221"/>
      <c r="D24" s="263"/>
      <c r="E24" s="222"/>
      <c r="F24" s="222"/>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row>
    <row r="25" spans="1:42" ht="15">
      <c r="A25" s="264"/>
      <c r="B25" s="221"/>
      <c r="C25" s="221"/>
      <c r="D25" s="263"/>
      <c r="E25" s="222"/>
      <c r="F25" s="222"/>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row>
    <row r="26" spans="1:42" ht="15">
      <c r="A26" s="262"/>
      <c r="B26" s="221"/>
      <c r="C26" s="221"/>
      <c r="D26" s="263"/>
      <c r="E26" s="222"/>
      <c r="F26" s="222"/>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row>
    <row r="27" spans="1:42" ht="15">
      <c r="A27" s="262"/>
      <c r="B27" s="221"/>
      <c r="C27" s="221"/>
      <c r="D27" s="263"/>
      <c r="E27" s="222"/>
      <c r="F27" s="222"/>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row>
    <row r="28" spans="1:42" ht="15">
      <c r="A28" s="262"/>
      <c r="B28" s="221"/>
      <c r="C28" s="221"/>
      <c r="D28" s="263"/>
      <c r="E28" s="222"/>
      <c r="F28" s="222"/>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row>
    <row r="29" spans="1:42" s="151" customFormat="1" ht="15">
      <c r="A29" s="379"/>
      <c r="B29" s="382"/>
      <c r="C29" s="382"/>
      <c r="D29" s="383"/>
      <c r="E29" s="384"/>
      <c r="F29" s="384"/>
    </row>
    <row r="30" spans="1:42" ht="15">
      <c r="A30" s="264"/>
      <c r="B30" s="221"/>
      <c r="C30" s="221"/>
      <c r="D30" s="263"/>
      <c r="E30" s="222"/>
      <c r="F30" s="222"/>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row>
    <row r="31" spans="1:42" ht="14.25">
      <c r="A31" s="117"/>
      <c r="B31" s="246"/>
      <c r="C31" s="246"/>
      <c r="D31" s="172"/>
      <c r="E31" s="173"/>
      <c r="F31" s="17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row>
    <row r="37" spans="1:42" ht="14.25">
      <c r="A37" s="158">
        <v>2020</v>
      </c>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row>
    <row r="38" spans="1:42">
      <c r="A38" s="447"/>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38"/>
  <sheetViews>
    <sheetView zoomScaleNormal="100" workbookViewId="0">
      <selection activeCell="J54" sqref="J54"/>
    </sheetView>
  </sheetViews>
  <sheetFormatPr defaultRowHeight="12"/>
  <cols>
    <col min="1" max="1" width="35" style="93" customWidth="1"/>
    <col min="2" max="2" width="12.140625" style="93" customWidth="1"/>
    <col min="3" max="3" width="13.5703125" style="93" customWidth="1"/>
    <col min="4" max="4" width="14.5703125" style="93" customWidth="1"/>
    <col min="5" max="5" width="12.140625" style="93" customWidth="1"/>
    <col min="6" max="6" width="10" style="93" customWidth="1"/>
    <col min="7" max="43" width="9.140625" style="109"/>
    <col min="44" max="16384" width="9.140625" style="93"/>
  </cols>
  <sheetData>
    <row r="2" spans="1:43" s="90" customFormat="1" ht="14.25" customHeight="1">
      <c r="A2" s="561" t="s">
        <v>454</v>
      </c>
      <c r="B2" s="561"/>
      <c r="C2" s="561"/>
      <c r="D2" s="561"/>
      <c r="E2" s="561"/>
      <c r="F2" s="56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row>
    <row r="3" spans="1:43" s="90" customFormat="1" ht="15.75" customHeight="1">
      <c r="A3" s="560" t="s">
        <v>455</v>
      </c>
      <c r="B3" s="560"/>
      <c r="C3" s="560"/>
      <c r="D3" s="560"/>
      <c r="E3" s="560"/>
      <c r="F3" s="560"/>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row>
    <row r="4" spans="1:43">
      <c r="A4" s="94"/>
      <c r="B4" s="92"/>
      <c r="C4" s="92"/>
      <c r="D4" s="92"/>
      <c r="E4" s="92"/>
      <c r="F4" s="92"/>
    </row>
    <row r="5" spans="1:43" ht="12" customHeight="1">
      <c r="A5" s="127"/>
      <c r="B5" s="126"/>
      <c r="C5" s="188"/>
      <c r="D5" s="127" t="s">
        <v>55</v>
      </c>
      <c r="E5" s="562" t="s">
        <v>13</v>
      </c>
      <c r="F5" s="563"/>
    </row>
    <row r="6" spans="1:43" ht="12" customHeight="1">
      <c r="A6" s="143" t="s">
        <v>58</v>
      </c>
      <c r="B6" s="574" t="s">
        <v>122</v>
      </c>
      <c r="C6" s="575"/>
      <c r="D6" s="127" t="s">
        <v>15</v>
      </c>
      <c r="E6" s="562" t="s">
        <v>15</v>
      </c>
      <c r="F6" s="563"/>
    </row>
    <row r="7" spans="1:43" ht="12" customHeight="1">
      <c r="A7" s="241" t="s">
        <v>38</v>
      </c>
      <c r="B7" s="576" t="s">
        <v>399</v>
      </c>
      <c r="C7" s="577"/>
      <c r="D7" s="129" t="s">
        <v>56</v>
      </c>
      <c r="E7" s="565" t="s">
        <v>19</v>
      </c>
      <c r="F7" s="566"/>
    </row>
    <row r="8" spans="1:43" ht="12" customHeight="1">
      <c r="A8" s="129"/>
      <c r="B8" s="126"/>
      <c r="C8" s="188"/>
      <c r="D8" s="129" t="s">
        <v>20</v>
      </c>
      <c r="E8" s="565" t="s">
        <v>20</v>
      </c>
      <c r="F8" s="566"/>
    </row>
    <row r="9" spans="1:43" ht="18.75" customHeight="1" thickBot="1">
      <c r="A9" s="475" t="s">
        <v>524</v>
      </c>
      <c r="B9" s="481">
        <v>2019</v>
      </c>
      <c r="C9" s="481">
        <v>2020</v>
      </c>
      <c r="D9" s="481" t="s">
        <v>512</v>
      </c>
      <c r="E9" s="481">
        <v>2019</v>
      </c>
      <c r="F9" s="481">
        <v>2020</v>
      </c>
    </row>
    <row r="10" spans="1:43" ht="15.75" thickBot="1">
      <c r="A10" s="564" t="s">
        <v>231</v>
      </c>
      <c r="B10" s="564"/>
      <c r="C10" s="564"/>
      <c r="D10" s="564"/>
      <c r="E10" s="564"/>
      <c r="F10" s="564"/>
    </row>
    <row r="11" spans="1:43" ht="12.75">
      <c r="A11" s="350" t="s">
        <v>333</v>
      </c>
      <c r="B11" s="202">
        <v>15159.829690000006</v>
      </c>
      <c r="C11" s="202">
        <v>15074.781229999993</v>
      </c>
      <c r="D11" s="203">
        <v>-0.56101197532656411</v>
      </c>
      <c r="E11" s="203">
        <v>39.014153171251628</v>
      </c>
      <c r="F11" s="203">
        <v>45.544262507572924</v>
      </c>
    </row>
    <row r="12" spans="1:43" ht="15" customHeight="1">
      <c r="A12" s="259" t="s">
        <v>45</v>
      </c>
      <c r="B12" s="202">
        <v>6924.453590000001</v>
      </c>
      <c r="C12" s="202">
        <v>6707.2667799999981</v>
      </c>
      <c r="D12" s="203">
        <v>-3.1365191083619237</v>
      </c>
      <c r="E12" s="203">
        <v>17.820232714466805</v>
      </c>
      <c r="F12" s="203">
        <v>20.264142761071657</v>
      </c>
    </row>
    <row r="13" spans="1:43" ht="12.75">
      <c r="A13" s="259" t="s">
        <v>43</v>
      </c>
      <c r="B13" s="202">
        <v>3771.8470000000016</v>
      </c>
      <c r="C13" s="202">
        <v>5682.1509999999998</v>
      </c>
      <c r="D13" s="202">
        <v>50.646380937508795</v>
      </c>
      <c r="E13" s="202">
        <v>9.7069307245315049</v>
      </c>
      <c r="F13" s="202">
        <v>17.167040290883751</v>
      </c>
    </row>
    <row r="14" spans="1:43" ht="12.75">
      <c r="A14" s="259" t="s">
        <v>342</v>
      </c>
      <c r="B14" s="202">
        <v>10991.282289999999</v>
      </c>
      <c r="C14" s="202">
        <v>3915.0090400000008</v>
      </c>
      <c r="D14" s="203">
        <v>-64.38077981527303</v>
      </c>
      <c r="E14" s="203">
        <v>28.286305293613434</v>
      </c>
      <c r="F14" s="203">
        <v>11.82811191199497</v>
      </c>
    </row>
    <row r="15" spans="1:43" ht="12.75">
      <c r="A15" s="259" t="s">
        <v>421</v>
      </c>
      <c r="B15" s="202">
        <v>2009.8442400000004</v>
      </c>
      <c r="C15" s="202">
        <v>1719.9803000000011</v>
      </c>
      <c r="D15" s="202">
        <v>-14.42220915586967</v>
      </c>
      <c r="E15" s="202">
        <v>5.1723780961366321</v>
      </c>
      <c r="F15" s="202">
        <v>5.1964425284766875</v>
      </c>
    </row>
    <row r="16" spans="1:43" ht="12.75">
      <c r="A16" s="197" t="s">
        <v>36</v>
      </c>
      <c r="B16" s="202">
        <v>0</v>
      </c>
      <c r="C16" s="202">
        <v>0</v>
      </c>
      <c r="D16" s="202">
        <v>0</v>
      </c>
      <c r="E16" s="202">
        <v>0</v>
      </c>
      <c r="F16" s="202">
        <v>0</v>
      </c>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row>
    <row r="17" spans="1:43" ht="12.75">
      <c r="A17" s="197" t="s">
        <v>41</v>
      </c>
      <c r="B17" s="202">
        <v>0</v>
      </c>
      <c r="C17" s="202">
        <v>0</v>
      </c>
      <c r="D17" s="202">
        <v>0</v>
      </c>
      <c r="E17" s="202">
        <v>0</v>
      </c>
      <c r="F17" s="202">
        <v>0</v>
      </c>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row>
    <row r="18" spans="1:43" ht="12.75">
      <c r="A18" s="424" t="s">
        <v>374</v>
      </c>
      <c r="B18" s="425">
        <v>0</v>
      </c>
      <c r="C18" s="425">
        <v>0</v>
      </c>
      <c r="D18" s="425">
        <v>0</v>
      </c>
      <c r="E18" s="425">
        <v>0</v>
      </c>
      <c r="F18" s="425">
        <v>0</v>
      </c>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row>
    <row r="19" spans="1:43" ht="14.25">
      <c r="A19" s="260" t="s">
        <v>10</v>
      </c>
      <c r="B19" s="257">
        <v>38857.256810000006</v>
      </c>
      <c r="C19" s="257">
        <v>33099.188349999997</v>
      </c>
      <c r="D19" s="190">
        <v>-14.81851507983486</v>
      </c>
      <c r="E19" s="190">
        <v>99.999999999999986</v>
      </c>
      <c r="F19" s="190">
        <v>99.999999999999972</v>
      </c>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row>
    <row r="20" spans="1:43" ht="14.25">
      <c r="A20" s="117"/>
      <c r="B20" s="246"/>
      <c r="C20" s="246"/>
      <c r="D20" s="172"/>
      <c r="E20" s="173"/>
      <c r="F20" s="17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row>
    <row r="21" spans="1:43" ht="13.5">
      <c r="A21" s="182" t="s">
        <v>481</v>
      </c>
      <c r="B21" s="114"/>
      <c r="C21" s="114"/>
      <c r="D21" s="114"/>
      <c r="E21" s="114"/>
      <c r="F21" s="114"/>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row>
    <row r="22" spans="1:43" ht="14.25">
      <c r="A22" s="582">
        <v>2019</v>
      </c>
      <c r="B22" s="582"/>
      <c r="C22" s="582"/>
      <c r="D22" s="582"/>
      <c r="E22" s="582"/>
      <c r="F22" s="582"/>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row>
    <row r="23" spans="1:43" ht="15">
      <c r="A23" s="262"/>
      <c r="B23" s="221"/>
      <c r="C23" s="221"/>
      <c r="D23" s="263"/>
      <c r="E23" s="222"/>
      <c r="F23" s="222"/>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row>
    <row r="24" spans="1:43" ht="15">
      <c r="A24" s="262"/>
      <c r="B24" s="221"/>
      <c r="C24" s="221"/>
      <c r="D24" s="263"/>
      <c r="E24" s="222"/>
      <c r="F24" s="222"/>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row>
    <row r="25" spans="1:43" ht="15">
      <c r="A25" s="264"/>
      <c r="B25" s="221"/>
      <c r="C25" s="221"/>
      <c r="D25" s="263"/>
      <c r="E25" s="222"/>
      <c r="F25" s="222"/>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row>
    <row r="26" spans="1:43" ht="15">
      <c r="A26" s="262"/>
      <c r="B26" s="221"/>
      <c r="C26" s="221"/>
      <c r="D26" s="263"/>
      <c r="E26" s="222"/>
      <c r="F26" s="222"/>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row>
    <row r="27" spans="1:43" ht="15">
      <c r="A27" s="262"/>
      <c r="B27" s="221"/>
      <c r="C27" s="221"/>
      <c r="D27" s="263"/>
      <c r="E27" s="222"/>
      <c r="F27" s="222"/>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row>
    <row r="28" spans="1:43" ht="15">
      <c r="A28" s="262"/>
      <c r="B28" s="221"/>
      <c r="C28" s="221"/>
      <c r="D28" s="263"/>
      <c r="E28" s="222"/>
      <c r="F28" s="222"/>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row>
    <row r="29" spans="1:43" s="151" customFormat="1" ht="15">
      <c r="A29" s="379"/>
      <c r="B29" s="382"/>
      <c r="C29" s="382"/>
      <c r="D29" s="383"/>
      <c r="E29" s="384"/>
      <c r="F29" s="384"/>
    </row>
    <row r="30" spans="1:43" ht="15">
      <c r="A30" s="264"/>
      <c r="B30" s="221"/>
      <c r="C30" s="221"/>
      <c r="D30" s="263"/>
      <c r="E30" s="222"/>
      <c r="F30" s="222"/>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row>
    <row r="31" spans="1:43" ht="14.25">
      <c r="A31" s="117"/>
      <c r="B31" s="246"/>
      <c r="C31" s="246"/>
      <c r="D31" s="172"/>
      <c r="E31" s="173"/>
      <c r="F31" s="17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row>
    <row r="37" spans="1:43" ht="14.25">
      <c r="A37" s="442">
        <v>2020</v>
      </c>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row>
    <row r="38" spans="1:43">
      <c r="A38" s="447"/>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J33" sqref="J33"/>
    </sheetView>
  </sheetViews>
  <sheetFormatPr defaultRowHeight="12"/>
  <cols>
    <col min="1" max="1" width="34.28515625" style="93" customWidth="1"/>
    <col min="2" max="2" width="11.5703125" style="93" customWidth="1"/>
    <col min="3" max="3" width="12.85546875" style="93" customWidth="1"/>
    <col min="4" max="4" width="13.7109375" style="93" customWidth="1"/>
    <col min="5" max="5" width="12.42578125" style="93" customWidth="1"/>
    <col min="6" max="6" width="10.42578125" style="93" customWidth="1"/>
    <col min="7" max="7" width="10" style="93" bestFit="1" customWidth="1"/>
    <col min="8" max="16384" width="9.140625" style="93"/>
  </cols>
  <sheetData>
    <row r="2" spans="1:62" s="90" customFormat="1" ht="17.25" customHeight="1">
      <c r="A2" s="559" t="s">
        <v>477</v>
      </c>
      <c r="B2" s="559"/>
      <c r="C2" s="559"/>
      <c r="D2" s="559"/>
      <c r="E2" s="559"/>
      <c r="F2" s="55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row>
    <row r="3" spans="1:62" s="90" customFormat="1" ht="15.75" customHeight="1">
      <c r="A3" s="560" t="s">
        <v>478</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row>
    <row r="4" spans="1:62">
      <c r="A4" s="92"/>
      <c r="B4" s="92"/>
      <c r="C4" s="92"/>
      <c r="D4" s="92"/>
    </row>
    <row r="6" spans="1:62">
      <c r="A6" s="94"/>
      <c r="B6" s="92"/>
      <c r="C6" s="92"/>
      <c r="D6" s="92"/>
      <c r="E6" s="92"/>
      <c r="F6" s="92"/>
    </row>
    <row r="7" spans="1:62" ht="12" customHeight="1">
      <c r="A7" s="127"/>
      <c r="B7" s="126"/>
      <c r="C7" s="188"/>
      <c r="D7" s="127" t="s">
        <v>55</v>
      </c>
      <c r="E7" s="562" t="s">
        <v>13</v>
      </c>
      <c r="F7" s="563"/>
    </row>
    <row r="8" spans="1:62" ht="12" customHeight="1">
      <c r="A8" s="143" t="s">
        <v>58</v>
      </c>
      <c r="B8" s="574" t="s">
        <v>122</v>
      </c>
      <c r="C8" s="575"/>
      <c r="D8" s="127" t="s">
        <v>15</v>
      </c>
      <c r="E8" s="562" t="s">
        <v>15</v>
      </c>
      <c r="F8" s="563"/>
    </row>
    <row r="9" spans="1:62" ht="12" customHeight="1">
      <c r="A9" s="241" t="s">
        <v>38</v>
      </c>
      <c r="B9" s="576" t="s">
        <v>399</v>
      </c>
      <c r="C9" s="577"/>
      <c r="D9" s="129" t="s">
        <v>56</v>
      </c>
      <c r="E9" s="565" t="s">
        <v>19</v>
      </c>
      <c r="F9" s="566"/>
    </row>
    <row r="10" spans="1:62" ht="12" customHeight="1">
      <c r="A10" s="129"/>
      <c r="B10" s="126"/>
      <c r="C10" s="188"/>
      <c r="D10" s="129" t="s">
        <v>20</v>
      </c>
      <c r="E10" s="565" t="s">
        <v>20</v>
      </c>
      <c r="F10" s="566"/>
    </row>
    <row r="11" spans="1:62" ht="18.75" customHeight="1" thickBot="1">
      <c r="A11" s="475" t="s">
        <v>524</v>
      </c>
      <c r="B11" s="481">
        <v>2019</v>
      </c>
      <c r="C11" s="481">
        <v>2020</v>
      </c>
      <c r="D11" s="481" t="s">
        <v>512</v>
      </c>
      <c r="E11" s="481">
        <v>2019</v>
      </c>
      <c r="F11" s="481">
        <v>2020</v>
      </c>
      <c r="H11" s="368"/>
      <c r="I11" s="109"/>
    </row>
    <row r="12" spans="1:62" ht="15.75" thickBot="1">
      <c r="A12" s="564" t="s">
        <v>231</v>
      </c>
      <c r="B12" s="564"/>
      <c r="C12" s="564"/>
      <c r="D12" s="564"/>
      <c r="E12" s="564"/>
      <c r="F12" s="564"/>
      <c r="H12" s="368"/>
      <c r="I12" s="109"/>
    </row>
    <row r="13" spans="1:62" ht="12.75">
      <c r="A13" s="259" t="s">
        <v>43</v>
      </c>
      <c r="B13" s="202">
        <v>13099.14554</v>
      </c>
      <c r="C13" s="202">
        <v>14314.088310000021</v>
      </c>
      <c r="D13" s="203">
        <v>9.2749772593184066</v>
      </c>
      <c r="E13" s="455">
        <v>12.255080304425601</v>
      </c>
      <c r="F13" s="203">
        <v>45.226196481472691</v>
      </c>
      <c r="G13" s="208"/>
      <c r="H13" s="368"/>
      <c r="I13" s="109"/>
    </row>
    <row r="14" spans="1:62" ht="12.75">
      <c r="A14" s="197" t="s">
        <v>333</v>
      </c>
      <c r="B14" s="202">
        <v>36980.759939999982</v>
      </c>
      <c r="C14" s="202">
        <v>12173.783459999995</v>
      </c>
      <c r="D14" s="203">
        <v>-67.080764484690022</v>
      </c>
      <c r="E14" s="455">
        <v>34.597843149346751</v>
      </c>
      <c r="F14" s="203">
        <v>38.463778534901429</v>
      </c>
      <c r="G14" s="108"/>
      <c r="H14" s="368"/>
      <c r="I14" s="109"/>
    </row>
    <row r="15" spans="1:62" ht="12.75">
      <c r="A15" s="197" t="s">
        <v>41</v>
      </c>
      <c r="B15" s="202">
        <v>5282.690349999998</v>
      </c>
      <c r="C15" s="202">
        <v>4366.0871100000022</v>
      </c>
      <c r="D15" s="203">
        <v>-17.351068854527806</v>
      </c>
      <c r="E15" s="455">
        <v>4.9422914086245173</v>
      </c>
      <c r="F15" s="203">
        <v>13.794906753099742</v>
      </c>
      <c r="G15" s="108"/>
      <c r="H15" s="368"/>
      <c r="I15" s="109"/>
    </row>
    <row r="16" spans="1:62" ht="12.75">
      <c r="A16" s="259" t="s">
        <v>36</v>
      </c>
      <c r="B16" s="202">
        <v>12713.73416</v>
      </c>
      <c r="C16" s="202">
        <v>4090.9218600000004</v>
      </c>
      <c r="D16" s="203">
        <v>-67.822814221876101</v>
      </c>
      <c r="E16" s="455">
        <v>11.894503547894695</v>
      </c>
      <c r="F16" s="203">
        <v>12.925506104461881</v>
      </c>
      <c r="G16" s="108"/>
      <c r="H16" s="368"/>
      <c r="I16" s="109"/>
    </row>
    <row r="17" spans="1:9" ht="12.75">
      <c r="A17" s="259" t="s">
        <v>374</v>
      </c>
      <c r="B17" s="202">
        <v>6435.8925400000026</v>
      </c>
      <c r="C17" s="202">
        <v>2670.4626799999996</v>
      </c>
      <c r="D17" s="203">
        <v>-58.506723606668572</v>
      </c>
      <c r="E17" s="455">
        <v>6.021185096959667</v>
      </c>
      <c r="F17" s="203">
        <v>8.4374825169791023</v>
      </c>
      <c r="G17" s="108"/>
      <c r="H17" s="368"/>
      <c r="I17" s="109"/>
    </row>
    <row r="18" spans="1:9" ht="12.75">
      <c r="A18" s="259" t="s">
        <v>421</v>
      </c>
      <c r="B18" s="202">
        <v>11158.311</v>
      </c>
      <c r="C18" s="202">
        <v>2275.1384600000001</v>
      </c>
      <c r="D18" s="203">
        <v>-79.610368809401351</v>
      </c>
      <c r="E18" s="203">
        <v>10.439306666925967</v>
      </c>
      <c r="F18" s="203">
        <v>7.1884325977387418</v>
      </c>
      <c r="G18" s="108"/>
      <c r="H18" s="368"/>
      <c r="I18" s="109"/>
    </row>
    <row r="19" spans="1:9" ht="12.75">
      <c r="A19" s="259" t="s">
        <v>45</v>
      </c>
      <c r="B19" s="202">
        <v>9131.7876999999989</v>
      </c>
      <c r="C19" s="202">
        <v>847.50973000000181</v>
      </c>
      <c r="D19" s="203">
        <v>-90.719125785195359</v>
      </c>
      <c r="E19" s="203">
        <v>8.5433657672350716</v>
      </c>
      <c r="F19" s="203">
        <v>2.6777563990689042</v>
      </c>
      <c r="G19" s="108"/>
      <c r="H19" s="109"/>
      <c r="I19" s="109"/>
    </row>
    <row r="20" spans="1:9" ht="12.75">
      <c r="A20" s="546" t="s">
        <v>342</v>
      </c>
      <c r="B20" s="425">
        <v>12085.15086</v>
      </c>
      <c r="C20" s="425">
        <v>-9087.9979699999985</v>
      </c>
      <c r="D20" s="454">
        <v>-175.19970644371418</v>
      </c>
      <c r="E20" s="545">
        <v>11.306424058587726</v>
      </c>
      <c r="F20" s="454">
        <v>-28.714059387722497</v>
      </c>
      <c r="G20" s="108"/>
      <c r="H20" s="109"/>
      <c r="I20" s="109"/>
    </row>
    <row r="21" spans="1:9" ht="14.25">
      <c r="A21" s="99" t="s">
        <v>10</v>
      </c>
      <c r="B21" s="257">
        <v>106887.47208999998</v>
      </c>
      <c r="C21" s="257">
        <v>31649.993640000022</v>
      </c>
      <c r="D21" s="190">
        <v>-70.389426355456777</v>
      </c>
      <c r="E21" s="358">
        <v>100.00000000000001</v>
      </c>
      <c r="F21" s="358">
        <v>99.999999999999986</v>
      </c>
      <c r="G21" s="108"/>
    </row>
    <row r="22" spans="1:9" ht="14.25">
      <c r="A22" s="254"/>
      <c r="B22" s="246"/>
      <c r="C22" s="246"/>
      <c r="D22" s="172"/>
      <c r="E22" s="446"/>
      <c r="F22" s="446"/>
    </row>
    <row r="23" spans="1:9" ht="12.75">
      <c r="A23" s="182" t="s">
        <v>482</v>
      </c>
      <c r="C23" s="114"/>
      <c r="D23" s="291"/>
      <c r="E23" s="291"/>
      <c r="F23" s="291"/>
    </row>
    <row r="24" spans="1:9" ht="15">
      <c r="A24" s="441">
        <v>2019</v>
      </c>
      <c r="B24" s="320"/>
      <c r="C24" s="321"/>
      <c r="D24" s="322"/>
      <c r="E24" s="322"/>
      <c r="F24" s="322"/>
    </row>
    <row r="25" spans="1:9">
      <c r="A25" s="92"/>
      <c r="B25" s="323"/>
      <c r="C25" s="323"/>
      <c r="D25" s="324"/>
      <c r="E25" s="271"/>
      <c r="F25" s="271"/>
    </row>
    <row r="26" spans="1:9">
      <c r="A26" s="92"/>
      <c r="B26" s="323"/>
      <c r="C26" s="323"/>
      <c r="D26" s="324"/>
      <c r="E26" s="271"/>
      <c r="F26" s="271"/>
    </row>
    <row r="27" spans="1:9">
      <c r="A27" s="92"/>
      <c r="B27" s="323"/>
      <c r="C27" s="323"/>
      <c r="D27" s="324"/>
      <c r="E27" s="271"/>
      <c r="F27" s="271"/>
    </row>
    <row r="28" spans="1:9">
      <c r="A28" s="92"/>
      <c r="B28" s="323"/>
      <c r="C28" s="323"/>
      <c r="D28" s="324"/>
      <c r="E28" s="271"/>
      <c r="F28" s="271"/>
    </row>
    <row r="29" spans="1:9">
      <c r="A29" s="381"/>
      <c r="B29" s="323"/>
      <c r="C29" s="323"/>
      <c r="D29" s="324"/>
      <c r="E29" s="271"/>
      <c r="F29" s="271"/>
    </row>
    <row r="30" spans="1:9">
      <c r="A30" s="92"/>
      <c r="B30" s="323"/>
      <c r="C30" s="323"/>
      <c r="D30" s="324"/>
      <c r="E30" s="271"/>
      <c r="F30" s="271"/>
    </row>
    <row r="31" spans="1:9">
      <c r="A31" s="92"/>
      <c r="B31" s="323"/>
      <c r="C31" s="323"/>
      <c r="D31" s="324"/>
      <c r="E31" s="271"/>
      <c r="F31" s="271"/>
    </row>
    <row r="32" spans="1:9">
      <c r="A32" s="92"/>
      <c r="B32" s="323"/>
      <c r="C32" s="323"/>
      <c r="D32" s="324"/>
      <c r="E32" s="271"/>
      <c r="F32" s="271"/>
    </row>
    <row r="33" spans="1:6">
      <c r="A33" s="325"/>
      <c r="B33" s="326"/>
      <c r="C33" s="326"/>
      <c r="D33" s="327"/>
      <c r="E33" s="328"/>
      <c r="F33" s="328"/>
    </row>
    <row r="38" spans="1:6">
      <c r="A38" s="447"/>
    </row>
    <row r="42" spans="1:6" ht="14.25">
      <c r="A42" s="440">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topLeftCell="A19" zoomScaleNormal="100" workbookViewId="0">
      <selection activeCell="H41" sqref="H41"/>
    </sheetView>
  </sheetViews>
  <sheetFormatPr defaultRowHeight="12.75"/>
  <cols>
    <col min="1" max="1" width="30.85546875" style="178" customWidth="1"/>
    <col min="2" max="2" width="15" style="178" customWidth="1"/>
    <col min="3" max="3" width="12.140625" style="178" customWidth="1"/>
    <col min="4" max="4" width="13.5703125" style="178" customWidth="1"/>
    <col min="5" max="5" width="11.85546875" style="178" bestFit="1" customWidth="1"/>
    <col min="6" max="6" width="10.5703125" style="178" customWidth="1"/>
    <col min="7" max="7" width="11.85546875" style="178" bestFit="1" customWidth="1"/>
    <col min="8" max="8" width="9.7109375" style="178" bestFit="1" customWidth="1"/>
    <col min="9" max="16384" width="9.140625" style="178"/>
  </cols>
  <sheetData>
    <row r="2" spans="1:9" ht="15.75" customHeight="1">
      <c r="A2" s="559" t="s">
        <v>480</v>
      </c>
      <c r="B2" s="559"/>
      <c r="C2" s="559"/>
      <c r="D2" s="559"/>
      <c r="E2" s="559"/>
      <c r="F2" s="559"/>
    </row>
    <row r="3" spans="1:9" ht="15.75">
      <c r="A3" s="560" t="s">
        <v>479</v>
      </c>
      <c r="B3" s="560"/>
      <c r="C3" s="560"/>
      <c r="D3" s="560"/>
      <c r="E3" s="560"/>
      <c r="F3" s="560"/>
    </row>
    <row r="6" spans="1:9">
      <c r="A6" s="127"/>
      <c r="B6" s="126"/>
      <c r="C6" s="188"/>
      <c r="D6" s="127" t="s">
        <v>55</v>
      </c>
      <c r="E6" s="562" t="s">
        <v>13</v>
      </c>
      <c r="F6" s="563"/>
    </row>
    <row r="7" spans="1:9" ht="14.25">
      <c r="A7" s="143" t="s">
        <v>58</v>
      </c>
      <c r="B7" s="574" t="s">
        <v>122</v>
      </c>
      <c r="C7" s="575"/>
      <c r="D7" s="127" t="s">
        <v>15</v>
      </c>
      <c r="E7" s="562" t="s">
        <v>15</v>
      </c>
      <c r="F7" s="563"/>
    </row>
    <row r="8" spans="1:9" ht="15">
      <c r="A8" s="241" t="s">
        <v>38</v>
      </c>
      <c r="B8" s="576" t="s">
        <v>399</v>
      </c>
      <c r="C8" s="577"/>
      <c r="D8" s="129" t="s">
        <v>56</v>
      </c>
      <c r="E8" s="565" t="s">
        <v>19</v>
      </c>
      <c r="F8" s="566"/>
    </row>
    <row r="9" spans="1:9">
      <c r="A9" s="129"/>
      <c r="B9" s="126"/>
      <c r="C9" s="188"/>
      <c r="D9" s="129" t="s">
        <v>20</v>
      </c>
      <c r="E9" s="565" t="s">
        <v>20</v>
      </c>
      <c r="F9" s="566"/>
    </row>
    <row r="10" spans="1:9" ht="18.75" customHeight="1" thickBot="1">
      <c r="A10" s="475" t="s">
        <v>524</v>
      </c>
      <c r="B10" s="481">
        <v>2019</v>
      </c>
      <c r="C10" s="481">
        <v>2020</v>
      </c>
      <c r="D10" s="481" t="s">
        <v>512</v>
      </c>
      <c r="E10" s="481">
        <v>2019</v>
      </c>
      <c r="F10" s="481">
        <v>2020</v>
      </c>
    </row>
    <row r="11" spans="1:9" ht="15.75" thickBot="1">
      <c r="A11" s="564" t="s">
        <v>263</v>
      </c>
      <c r="B11" s="564"/>
      <c r="C11" s="564"/>
      <c r="D11" s="564"/>
      <c r="E11" s="564"/>
      <c r="F11" s="564"/>
      <c r="G11" s="183"/>
      <c r="H11" s="183"/>
      <c r="I11" s="183"/>
    </row>
    <row r="12" spans="1:9">
      <c r="A12" s="259" t="s">
        <v>43</v>
      </c>
      <c r="B12" s="202">
        <v>0</v>
      </c>
      <c r="C12" s="202">
        <v>2020.0000000000002</v>
      </c>
      <c r="D12" s="202" t="s">
        <v>248</v>
      </c>
      <c r="E12" s="202">
        <v>0</v>
      </c>
      <c r="F12" s="202">
        <v>74.527015770196925</v>
      </c>
      <c r="G12" s="208"/>
      <c r="H12" s="208"/>
      <c r="I12" s="183"/>
    </row>
    <row r="13" spans="1:9" ht="16.5" customHeight="1">
      <c r="A13" s="259" t="s">
        <v>333</v>
      </c>
      <c r="B13" s="202">
        <v>2459.8000000000002</v>
      </c>
      <c r="C13" s="202">
        <v>402.45968000000039</v>
      </c>
      <c r="D13" s="511">
        <v>-83.638520204894689</v>
      </c>
      <c r="E13" s="203">
        <v>84.044351692025515</v>
      </c>
      <c r="F13" s="203">
        <v>14.848573721895264</v>
      </c>
      <c r="G13" s="108"/>
      <c r="H13" s="108"/>
      <c r="I13" s="183"/>
    </row>
    <row r="14" spans="1:9">
      <c r="A14" s="259" t="s">
        <v>45</v>
      </c>
      <c r="B14" s="202">
        <v>454.09</v>
      </c>
      <c r="C14" s="202">
        <v>287.96684000000005</v>
      </c>
      <c r="D14" s="511">
        <v>-36.583752119623846</v>
      </c>
      <c r="E14" s="202">
        <v>15.514960427608692</v>
      </c>
      <c r="F14" s="202">
        <v>10.624410507907809</v>
      </c>
      <c r="G14" s="108"/>
      <c r="H14" s="108"/>
      <c r="I14" s="183"/>
    </row>
    <row r="15" spans="1:9">
      <c r="A15" s="197" t="s">
        <v>36</v>
      </c>
      <c r="B15" s="202">
        <v>0</v>
      </c>
      <c r="C15" s="202">
        <v>0</v>
      </c>
      <c r="D15" s="202">
        <v>0</v>
      </c>
      <c r="E15" s="202">
        <v>0</v>
      </c>
      <c r="F15" s="202">
        <v>0</v>
      </c>
      <c r="G15" s="108"/>
      <c r="H15" s="108"/>
      <c r="I15" s="183"/>
    </row>
    <row r="16" spans="1:9">
      <c r="A16" s="197" t="s">
        <v>41</v>
      </c>
      <c r="B16" s="202">
        <v>0</v>
      </c>
      <c r="C16" s="202">
        <v>0</v>
      </c>
      <c r="D16" s="202">
        <v>0</v>
      </c>
      <c r="E16" s="202">
        <v>0</v>
      </c>
      <c r="F16" s="202">
        <v>0</v>
      </c>
      <c r="G16" s="108"/>
      <c r="H16" s="108"/>
      <c r="I16" s="183"/>
    </row>
    <row r="17" spans="1:9">
      <c r="A17" s="259" t="s">
        <v>342</v>
      </c>
      <c r="B17" s="202">
        <v>0</v>
      </c>
      <c r="C17" s="202">
        <v>0</v>
      </c>
      <c r="D17" s="202">
        <v>0</v>
      </c>
      <c r="E17" s="202">
        <v>0</v>
      </c>
      <c r="F17" s="202">
        <v>0</v>
      </c>
      <c r="G17" s="108"/>
      <c r="H17" s="108"/>
      <c r="I17" s="183"/>
    </row>
    <row r="18" spans="1:9">
      <c r="A18" s="350" t="s">
        <v>374</v>
      </c>
      <c r="B18" s="202">
        <v>0.5</v>
      </c>
      <c r="C18" s="202">
        <v>0</v>
      </c>
      <c r="D18" s="511">
        <v>-100</v>
      </c>
      <c r="E18" s="202">
        <v>0</v>
      </c>
      <c r="F18" s="202">
        <v>0</v>
      </c>
      <c r="G18" s="108"/>
      <c r="H18" s="108"/>
      <c r="I18" s="183"/>
    </row>
    <row r="19" spans="1:9">
      <c r="A19" s="426" t="s">
        <v>421</v>
      </c>
      <c r="B19" s="493">
        <v>12.398000000000138</v>
      </c>
      <c r="C19" s="493">
        <v>0</v>
      </c>
      <c r="D19" s="530">
        <v>-100</v>
      </c>
      <c r="E19" s="206">
        <v>0.42360430615405481</v>
      </c>
      <c r="F19" s="493">
        <v>0</v>
      </c>
      <c r="G19" s="108"/>
      <c r="H19" s="108"/>
      <c r="I19" s="183"/>
    </row>
    <row r="20" spans="1:9" ht="14.25">
      <c r="A20" s="531" t="s">
        <v>10</v>
      </c>
      <c r="B20" s="532">
        <v>2926.7880000000005</v>
      </c>
      <c r="C20" s="532">
        <v>2710.4265200000009</v>
      </c>
      <c r="D20" s="533">
        <v>-7.3924548002793351</v>
      </c>
      <c r="E20" s="533">
        <v>99.999999999999986</v>
      </c>
      <c r="F20" s="533">
        <v>100</v>
      </c>
      <c r="G20" s="108"/>
      <c r="H20" s="108"/>
    </row>
    <row r="21" spans="1:9" ht="11.25" customHeight="1">
      <c r="A21" s="117"/>
      <c r="B21" s="246"/>
      <c r="C21" s="246"/>
      <c r="D21" s="172"/>
      <c r="E21" s="173"/>
      <c r="F21" s="173"/>
      <c r="G21" s="183"/>
      <c r="H21" s="183"/>
    </row>
    <row r="22" spans="1:9">
      <c r="A22" s="182" t="s">
        <v>483</v>
      </c>
      <c r="G22" s="183"/>
      <c r="H22" s="183"/>
    </row>
    <row r="23" spans="1:9" ht="14.25">
      <c r="A23" s="442">
        <v>2019</v>
      </c>
      <c r="G23" s="183"/>
      <c r="H23" s="183"/>
    </row>
    <row r="25" spans="1:9" ht="3.75" customHeight="1"/>
    <row r="29" spans="1:9">
      <c r="A29" s="344"/>
    </row>
    <row r="38" spans="1:1">
      <c r="A38" s="467">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25"/>
  <sheetViews>
    <sheetView topLeftCell="A16" zoomScaleNormal="100" workbookViewId="0">
      <selection activeCell="G39" sqref="G39"/>
    </sheetView>
  </sheetViews>
  <sheetFormatPr defaultRowHeight="12"/>
  <cols>
    <col min="1" max="1" width="40.85546875" style="93" customWidth="1"/>
    <col min="2" max="2" width="11.5703125" style="93" customWidth="1"/>
    <col min="3" max="3" width="19.5703125" style="93" customWidth="1"/>
    <col min="4" max="4" width="36.140625" style="93" customWidth="1"/>
    <col min="5" max="16384" width="9.140625" style="93"/>
  </cols>
  <sheetData>
    <row r="2" spans="1:55" s="90" customFormat="1" ht="15.75">
      <c r="A2" s="607" t="s">
        <v>514</v>
      </c>
      <c r="B2" s="607"/>
      <c r="C2" s="607"/>
      <c r="D2" s="607"/>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row>
    <row r="3" spans="1:55" s="90" customFormat="1" ht="15.75" customHeight="1">
      <c r="A3" s="560" t="s">
        <v>515</v>
      </c>
      <c r="B3" s="560"/>
      <c r="C3" s="560"/>
      <c r="D3" s="560"/>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row>
    <row r="4" spans="1:55" s="90" customFormat="1" ht="15.75" customHeight="1">
      <c r="A4" s="483"/>
      <c r="B4" s="483"/>
      <c r="C4" s="483"/>
      <c r="D4" s="483"/>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row>
    <row r="5" spans="1:55" s="90" customFormat="1" ht="15.75" customHeight="1">
      <c r="A5" s="483"/>
      <c r="B5" s="483"/>
      <c r="C5" s="483"/>
      <c r="D5" s="483"/>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row>
    <row r="6" spans="1:55" s="90" customFormat="1" ht="15.75" customHeight="1">
      <c r="A6" s="483"/>
      <c r="B6" s="483"/>
      <c r="C6" s="483"/>
      <c r="D6" s="483"/>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row>
    <row r="7" spans="1:55" s="90" customFormat="1" ht="12.75">
      <c r="A7" s="127"/>
      <c r="B7" s="487"/>
      <c r="C7" s="474"/>
      <c r="D7" s="484" t="s">
        <v>13</v>
      </c>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row>
    <row r="8" spans="1:55" s="90" customFormat="1" ht="14.25">
      <c r="A8" s="488" t="s">
        <v>58</v>
      </c>
      <c r="B8" s="489" t="s">
        <v>299</v>
      </c>
      <c r="C8" s="490" t="s">
        <v>122</v>
      </c>
      <c r="D8" s="484" t="s">
        <v>15</v>
      </c>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row>
    <row r="9" spans="1:55" s="90" customFormat="1" ht="15">
      <c r="A9" s="491" t="s">
        <v>38</v>
      </c>
      <c r="B9" s="487" t="s">
        <v>300</v>
      </c>
      <c r="C9" s="492" t="s">
        <v>399</v>
      </c>
      <c r="D9" s="485" t="s">
        <v>19</v>
      </c>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row>
    <row r="10" spans="1:55" s="90" customFormat="1" ht="12.75">
      <c r="A10" s="129"/>
      <c r="B10" s="487"/>
      <c r="C10" s="251"/>
      <c r="D10" s="485" t="s">
        <v>20</v>
      </c>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row>
    <row r="11" spans="1:55" s="90" customFormat="1" ht="13.5" thickBot="1">
      <c r="A11" s="608" t="s">
        <v>526</v>
      </c>
      <c r="B11" s="608"/>
      <c r="C11" s="608"/>
      <c r="D11" s="608"/>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row>
    <row r="12" spans="1:55" s="90" customFormat="1" ht="15.75" thickBot="1">
      <c r="A12" s="564" t="s">
        <v>231</v>
      </c>
      <c r="B12" s="564"/>
      <c r="C12" s="564"/>
      <c r="D12" s="564"/>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row>
    <row r="13" spans="1:55" s="90" customFormat="1" ht="12.75">
      <c r="A13" s="259" t="s">
        <v>43</v>
      </c>
      <c r="B13" s="202">
        <v>140</v>
      </c>
      <c r="C13" s="202">
        <v>13243.605</v>
      </c>
      <c r="D13" s="203">
        <f t="shared" ref="D13:D20" si="0">C13/$C$21*100</f>
        <v>53.182167397192472</v>
      </c>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row>
    <row r="14" spans="1:55" s="90" customFormat="1" ht="13.5" customHeight="1">
      <c r="A14" s="259" t="s">
        <v>333</v>
      </c>
      <c r="B14" s="202">
        <v>68</v>
      </c>
      <c r="C14" s="202">
        <v>5498.5697242999995</v>
      </c>
      <c r="D14" s="203">
        <f t="shared" si="0"/>
        <v>22.080532870231107</v>
      </c>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row>
    <row r="15" spans="1:55" s="90" customFormat="1" ht="12.75">
      <c r="A15" s="259" t="s">
        <v>41</v>
      </c>
      <c r="B15" s="202">
        <v>50</v>
      </c>
      <c r="C15" s="202">
        <v>3114.9089942000005</v>
      </c>
      <c r="D15" s="203">
        <f t="shared" si="0"/>
        <v>12.508498370086157</v>
      </c>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row>
    <row r="16" spans="1:55" ht="12.75">
      <c r="A16" s="350" t="s">
        <v>342</v>
      </c>
      <c r="B16" s="202">
        <v>122</v>
      </c>
      <c r="C16" s="202">
        <v>1425.32972</v>
      </c>
      <c r="D16" s="203">
        <f t="shared" si="0"/>
        <v>5.7236774854908061</v>
      </c>
    </row>
    <row r="17" spans="1:4" ht="12.75">
      <c r="A17" s="259" t="s">
        <v>36</v>
      </c>
      <c r="B17" s="202">
        <v>17</v>
      </c>
      <c r="C17" s="202">
        <v>912.1474899000001</v>
      </c>
      <c r="D17" s="203">
        <f t="shared" si="0"/>
        <v>3.6628984705290391</v>
      </c>
    </row>
    <row r="18" spans="1:4" ht="12.75">
      <c r="A18" s="259" t="s">
        <v>45</v>
      </c>
      <c r="B18" s="202">
        <v>9</v>
      </c>
      <c r="C18" s="202">
        <v>461.065</v>
      </c>
      <c r="D18" s="203">
        <f t="shared" si="0"/>
        <v>1.8514925513851059</v>
      </c>
    </row>
    <row r="19" spans="1:4" ht="12.75">
      <c r="A19" s="197" t="s">
        <v>374</v>
      </c>
      <c r="B19" s="202">
        <v>5</v>
      </c>
      <c r="C19" s="202">
        <v>174.63968</v>
      </c>
      <c r="D19" s="203">
        <f t="shared" si="0"/>
        <v>0.7012982262723878</v>
      </c>
    </row>
    <row r="20" spans="1:4" ht="15.75" customHeight="1">
      <c r="A20" s="264" t="s">
        <v>421</v>
      </c>
      <c r="B20" s="493">
        <v>1</v>
      </c>
      <c r="C20" s="185">
        <v>72.075999999999993</v>
      </c>
      <c r="D20" s="203">
        <f t="shared" si="0"/>
        <v>0.28943462881292853</v>
      </c>
    </row>
    <row r="21" spans="1:4" ht="14.25">
      <c r="A21" s="494" t="s">
        <v>10</v>
      </c>
      <c r="B21" s="510">
        <v>412</v>
      </c>
      <c r="C21" s="510">
        <v>24902.341608399998</v>
      </c>
      <c r="D21" s="495">
        <f>SUM(D13:D20)</f>
        <v>100.00000000000001</v>
      </c>
    </row>
    <row r="22" spans="1:4">
      <c r="A22" s="92"/>
      <c r="B22" s="323"/>
      <c r="C22" s="323"/>
      <c r="D22" s="324"/>
    </row>
    <row r="23" spans="1:4">
      <c r="A23" s="92"/>
      <c r="B23" s="323"/>
      <c r="C23" s="323"/>
      <c r="D23" s="324"/>
    </row>
    <row r="24" spans="1:4" ht="12.75">
      <c r="A24" s="182" t="s">
        <v>516</v>
      </c>
    </row>
    <row r="25" spans="1:4" ht="14.25">
      <c r="A25" s="486">
        <v>2020</v>
      </c>
    </row>
  </sheetData>
  <sortState ref="A13:D20">
    <sortCondition descending="1" ref="C13:C20"/>
  </sortState>
  <mergeCells count="4">
    <mergeCell ref="A2:D2"/>
    <mergeCell ref="A3:D3"/>
    <mergeCell ref="A11:D11"/>
    <mergeCell ref="A12:D12"/>
  </mergeCells>
  <pageMargins left="0.7" right="0.7" top="0.75" bottom="0.75" header="0.3" footer="0.3"/>
  <pageSetup paperSize="9" scale="90" orientation="landscape" r:id="rId1"/>
  <headerFooter>
    <oddHeader>&amp;L&amp;"Times New Roman,Regular"&amp;9BULETINI STATISTIKOR MAJ 2020&amp;10
&amp;"Times New Roman,Italic"Statistics May 2020</oddHeader>
    <oddFooter>&amp;L&amp;"Times New Roman,Regular"AMF - Drejtoria e Statistikës
FSA -  Statistics Directorate</oddFooter>
  </headerFooter>
  <colBreaks count="1" manualBreakCount="1">
    <brk id="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heetViews>
  <sheetFormatPr defaultRowHeight="12"/>
  <cols>
    <col min="1" max="1" width="34.28515625" style="93" customWidth="1"/>
    <col min="2" max="2" width="11.5703125" style="93" customWidth="1"/>
    <col min="3" max="3" width="12.85546875" style="93" customWidth="1"/>
    <col min="4" max="4" width="13.7109375" style="93" customWidth="1"/>
    <col min="5" max="5" width="10.85546875" style="93" customWidth="1"/>
    <col min="6" max="6" width="10.42578125" style="93" customWidth="1"/>
    <col min="7" max="8" width="10" style="93" bestFit="1" customWidth="1"/>
    <col min="9" max="16384" width="9.140625" style="93"/>
  </cols>
  <sheetData>
    <row r="2" spans="1:63" s="90" customFormat="1" ht="17.25" customHeight="1">
      <c r="A2" s="559" t="s">
        <v>521</v>
      </c>
      <c r="B2" s="559"/>
      <c r="C2" s="559"/>
      <c r="D2" s="559"/>
      <c r="E2" s="559"/>
      <c r="F2" s="55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row>
    <row r="3" spans="1:63" s="90" customFormat="1" ht="15.75" customHeight="1">
      <c r="A3" s="560" t="s">
        <v>452</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row>
    <row r="4" spans="1:63">
      <c r="A4" s="92"/>
      <c r="B4" s="92"/>
      <c r="C4" s="92"/>
      <c r="D4" s="92"/>
    </row>
    <row r="6" spans="1:63">
      <c r="A6" s="94"/>
      <c r="B6" s="92"/>
      <c r="C6" s="92"/>
      <c r="D6" s="92"/>
      <c r="E6" s="92"/>
      <c r="F6" s="92"/>
    </row>
    <row r="7" spans="1:63" ht="12" customHeight="1">
      <c r="A7" s="127"/>
      <c r="B7" s="126"/>
      <c r="C7" s="188"/>
      <c r="D7" s="127" t="s">
        <v>55</v>
      </c>
      <c r="E7" s="562" t="s">
        <v>13</v>
      </c>
      <c r="F7" s="563"/>
    </row>
    <row r="8" spans="1:63" ht="12" customHeight="1">
      <c r="A8" s="143" t="s">
        <v>58</v>
      </c>
      <c r="B8" s="574" t="s">
        <v>122</v>
      </c>
      <c r="C8" s="575"/>
      <c r="D8" s="127" t="s">
        <v>15</v>
      </c>
      <c r="E8" s="562" t="s">
        <v>15</v>
      </c>
      <c r="F8" s="563"/>
    </row>
    <row r="9" spans="1:63" ht="12" customHeight="1">
      <c r="A9" s="241" t="s">
        <v>38</v>
      </c>
      <c r="B9" s="576" t="s">
        <v>399</v>
      </c>
      <c r="C9" s="577"/>
      <c r="D9" s="129" t="s">
        <v>56</v>
      </c>
      <c r="E9" s="565" t="s">
        <v>19</v>
      </c>
      <c r="F9" s="566"/>
    </row>
    <row r="10" spans="1:63" ht="12" customHeight="1">
      <c r="A10" s="129"/>
      <c r="B10" s="126"/>
      <c r="C10" s="188"/>
      <c r="D10" s="129" t="s">
        <v>20</v>
      </c>
      <c r="E10" s="565" t="s">
        <v>20</v>
      </c>
      <c r="F10" s="566"/>
    </row>
    <row r="11" spans="1:63" ht="18.75" customHeight="1" thickBot="1">
      <c r="A11" s="475" t="s">
        <v>524</v>
      </c>
      <c r="B11" s="481">
        <v>2019</v>
      </c>
      <c r="C11" s="481">
        <v>2020</v>
      </c>
      <c r="D11" s="481" t="s">
        <v>512</v>
      </c>
      <c r="E11" s="481">
        <v>2019</v>
      </c>
      <c r="F11" s="481">
        <v>2020</v>
      </c>
      <c r="I11" s="368"/>
      <c r="J11" s="109"/>
    </row>
    <row r="12" spans="1:63" ht="15.75" thickBot="1">
      <c r="A12" s="564" t="s">
        <v>231</v>
      </c>
      <c r="B12" s="564"/>
      <c r="C12" s="564"/>
      <c r="D12" s="564"/>
      <c r="E12" s="564"/>
      <c r="F12" s="564"/>
      <c r="I12" s="368"/>
      <c r="J12" s="109"/>
    </row>
    <row r="13" spans="1:63" ht="12.75">
      <c r="A13" s="259" t="s">
        <v>333</v>
      </c>
      <c r="B13" s="202">
        <v>3836.6328000000067</v>
      </c>
      <c r="C13" s="202">
        <v>11333.179619999995</v>
      </c>
      <c r="D13" s="203">
        <v>195.39390947186752</v>
      </c>
      <c r="E13" s="455">
        <v>14.070200656666875</v>
      </c>
      <c r="F13" s="203">
        <v>40.535730697223414</v>
      </c>
      <c r="G13" s="208"/>
      <c r="H13" s="208"/>
      <c r="I13" s="368"/>
      <c r="J13" s="109"/>
    </row>
    <row r="14" spans="1:63" ht="12.75">
      <c r="A14" s="259" t="s">
        <v>43</v>
      </c>
      <c r="B14" s="202">
        <v>15971.535379999998</v>
      </c>
      <c r="C14" s="202">
        <v>10070.908810000004</v>
      </c>
      <c r="D14" s="203">
        <v>-36.944642012244621</v>
      </c>
      <c r="E14" s="455">
        <v>58.572899546616455</v>
      </c>
      <c r="F14" s="203">
        <v>36.020928026062215</v>
      </c>
      <c r="G14" s="108"/>
      <c r="H14" s="108"/>
      <c r="I14" s="368"/>
      <c r="J14" s="109"/>
    </row>
    <row r="15" spans="1:63" ht="12.75">
      <c r="A15" s="259" t="s">
        <v>342</v>
      </c>
      <c r="B15" s="202">
        <v>859.23207000000002</v>
      </c>
      <c r="C15" s="202">
        <v>1921.522649999999</v>
      </c>
      <c r="D15" s="203">
        <v>123.63255715071237</v>
      </c>
      <c r="E15" s="203">
        <v>3.1510880153928769</v>
      </c>
      <c r="F15" s="203">
        <v>6.8727689210501612</v>
      </c>
      <c r="G15" s="108"/>
      <c r="H15" s="108"/>
      <c r="I15" s="368"/>
      <c r="J15" s="109"/>
    </row>
    <row r="16" spans="1:63" ht="12.75">
      <c r="A16" s="350" t="s">
        <v>374</v>
      </c>
      <c r="B16" s="202">
        <v>1913.4272300000011</v>
      </c>
      <c r="C16" s="202">
        <v>1488.9131799999996</v>
      </c>
      <c r="D16" s="203">
        <v>-22.18605669158379</v>
      </c>
      <c r="E16" s="455">
        <v>7.0171701258536512</v>
      </c>
      <c r="F16" s="203">
        <v>5.3254413782975529</v>
      </c>
      <c r="G16" s="108"/>
      <c r="H16" s="108"/>
      <c r="I16" s="368"/>
      <c r="J16" s="109"/>
    </row>
    <row r="17" spans="1:10" ht="12.75">
      <c r="A17" s="197" t="s">
        <v>45</v>
      </c>
      <c r="B17" s="202">
        <v>2566.7131300000001</v>
      </c>
      <c r="C17" s="202">
        <v>1178.8467599999999</v>
      </c>
      <c r="D17" s="203">
        <v>-54.071736875402209</v>
      </c>
      <c r="E17" s="455">
        <v>9.4129854614185202</v>
      </c>
      <c r="F17" s="203">
        <v>4.2164173161365976</v>
      </c>
      <c r="G17" s="108"/>
      <c r="H17" s="108"/>
      <c r="I17" s="368"/>
      <c r="J17" s="109"/>
    </row>
    <row r="18" spans="1:10" ht="12.75">
      <c r="A18" s="259" t="s">
        <v>41</v>
      </c>
      <c r="B18" s="202">
        <v>847.81285999999955</v>
      </c>
      <c r="C18" s="202">
        <v>987.13522000000057</v>
      </c>
      <c r="D18" s="203">
        <v>16.433150117586216</v>
      </c>
      <c r="E18" s="455">
        <v>3.1092099977622549</v>
      </c>
      <c r="F18" s="203">
        <v>3.5307167786390767</v>
      </c>
      <c r="G18" s="108"/>
      <c r="H18" s="108"/>
      <c r="I18" s="368"/>
      <c r="J18" s="109"/>
    </row>
    <row r="19" spans="1:10" ht="12.75">
      <c r="A19" s="197" t="s">
        <v>36</v>
      </c>
      <c r="B19" s="202">
        <v>1044.8839599999992</v>
      </c>
      <c r="C19" s="202">
        <v>790.6580899999999</v>
      </c>
      <c r="D19" s="203">
        <v>-24.330536187003915</v>
      </c>
      <c r="E19" s="455">
        <v>3.8319348622919156</v>
      </c>
      <c r="F19" s="203">
        <v>2.8279710094121886</v>
      </c>
      <c r="G19" s="108"/>
      <c r="H19" s="108"/>
      <c r="I19" s="109"/>
      <c r="J19" s="109"/>
    </row>
    <row r="20" spans="1:10" ht="12.75">
      <c r="A20" s="424" t="s">
        <v>421</v>
      </c>
      <c r="B20" s="425">
        <v>227.55280000000039</v>
      </c>
      <c r="C20" s="425">
        <v>187.32914000000028</v>
      </c>
      <c r="D20" s="454">
        <v>-17.676627138844282</v>
      </c>
      <c r="E20" s="454">
        <v>0.83451133399745359</v>
      </c>
      <c r="F20" s="454">
        <v>0.67002587317878215</v>
      </c>
      <c r="G20" s="108"/>
      <c r="H20" s="108"/>
      <c r="I20" s="109"/>
      <c r="J20" s="109"/>
    </row>
    <row r="21" spans="1:10" ht="14.25">
      <c r="A21" s="99" t="s">
        <v>10</v>
      </c>
      <c r="B21" s="257">
        <v>27267.790230000006</v>
      </c>
      <c r="C21" s="257">
        <v>27958.493470000001</v>
      </c>
      <c r="D21" s="190">
        <v>2.5330370894524723</v>
      </c>
      <c r="E21" s="358">
        <v>100</v>
      </c>
      <c r="F21" s="358">
        <v>99.999999999999986</v>
      </c>
      <c r="G21" s="108"/>
      <c r="H21" s="108"/>
    </row>
    <row r="22" spans="1:10" ht="14.25">
      <c r="A22" s="254"/>
      <c r="B22" s="246"/>
      <c r="C22" s="246"/>
      <c r="D22" s="172"/>
      <c r="E22" s="173"/>
      <c r="F22" s="173"/>
    </row>
    <row r="23" spans="1:10" ht="12.75">
      <c r="A23" s="182" t="s">
        <v>484</v>
      </c>
      <c r="C23" s="114"/>
      <c r="D23" s="291"/>
      <c r="E23" s="291"/>
      <c r="F23" s="291"/>
    </row>
    <row r="24" spans="1:10" ht="15">
      <c r="A24" s="444">
        <v>2019</v>
      </c>
      <c r="B24" s="320"/>
      <c r="C24" s="321"/>
      <c r="D24" s="322"/>
      <c r="E24" s="322"/>
      <c r="F24" s="322"/>
    </row>
    <row r="25" spans="1:10">
      <c r="A25" s="92"/>
      <c r="B25" s="323"/>
      <c r="C25" s="323"/>
      <c r="D25" s="324"/>
      <c r="E25" s="271"/>
      <c r="F25" s="271"/>
    </row>
    <row r="26" spans="1:10">
      <c r="A26" s="92"/>
      <c r="B26" s="323"/>
      <c r="C26" s="323"/>
      <c r="D26" s="324"/>
      <c r="E26" s="271"/>
      <c r="F26" s="271"/>
    </row>
    <row r="27" spans="1:10">
      <c r="A27" s="92"/>
      <c r="B27" s="323"/>
      <c r="C27" s="323"/>
      <c r="D27" s="324"/>
      <c r="E27" s="271"/>
      <c r="F27" s="271"/>
    </row>
    <row r="28" spans="1:10">
      <c r="A28" s="92"/>
      <c r="B28" s="323"/>
      <c r="C28" s="323"/>
      <c r="D28" s="324"/>
      <c r="E28" s="271"/>
      <c r="F28" s="271"/>
    </row>
    <row r="29" spans="1:10">
      <c r="A29" s="381"/>
      <c r="B29" s="323"/>
      <c r="C29" s="323"/>
      <c r="D29" s="324"/>
      <c r="E29" s="271"/>
      <c r="F29" s="271"/>
    </row>
    <row r="30" spans="1:10">
      <c r="A30" s="92"/>
      <c r="B30" s="323"/>
      <c r="C30" s="323"/>
      <c r="D30" s="324"/>
      <c r="E30" s="271"/>
      <c r="F30" s="271"/>
    </row>
    <row r="31" spans="1:10">
      <c r="A31" s="92"/>
      <c r="B31" s="323"/>
      <c r="C31" s="323"/>
      <c r="D31" s="324"/>
      <c r="E31" s="271"/>
      <c r="F31" s="271"/>
    </row>
    <row r="32" spans="1:10">
      <c r="A32" s="92"/>
      <c r="B32" s="323"/>
      <c r="C32" s="323"/>
      <c r="D32" s="324"/>
      <c r="E32" s="271"/>
      <c r="F32" s="271"/>
    </row>
    <row r="33" spans="1:6">
      <c r="A33" s="325"/>
      <c r="B33" s="326"/>
      <c r="C33" s="326"/>
      <c r="D33" s="327"/>
      <c r="E33" s="328"/>
      <c r="F33" s="328"/>
    </row>
    <row r="38" spans="1:6">
      <c r="A38" s="447"/>
    </row>
    <row r="42" spans="1:6" ht="14.25">
      <c r="A42" s="443">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7"/>
  <sheetViews>
    <sheetView topLeftCell="A31" zoomScaleNormal="100" workbookViewId="0">
      <selection activeCell="B53" sqref="B53"/>
    </sheetView>
  </sheetViews>
  <sheetFormatPr defaultRowHeight="15"/>
  <cols>
    <col min="1" max="1" width="8.7109375" style="1" customWidth="1"/>
    <col min="2" max="2" width="75.5703125" style="1" customWidth="1"/>
    <col min="3" max="3" width="16.140625" style="519" customWidth="1"/>
    <col min="4" max="4" width="4.7109375" style="1" customWidth="1"/>
    <col min="5" max="5" width="5" style="1" customWidth="1"/>
    <col min="6" max="6" width="8.7109375" style="1" customWidth="1"/>
    <col min="7" max="7" width="62.42578125" style="1" customWidth="1"/>
    <col min="8" max="8" width="16.140625" style="519"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521" t="s">
        <v>70</v>
      </c>
      <c r="D3" s="1">
        <v>3</v>
      </c>
      <c r="F3" s="57" t="s">
        <v>5</v>
      </c>
      <c r="H3" s="523" t="s">
        <v>5</v>
      </c>
      <c r="I3" s="1">
        <v>3</v>
      </c>
      <c r="J3" s="57"/>
      <c r="K3" s="58"/>
    </row>
    <row r="4" spans="1:11" ht="21.75" customHeight="1">
      <c r="A4" s="59" t="s">
        <v>71</v>
      </c>
      <c r="B4" s="60"/>
      <c r="C4" s="522"/>
      <c r="F4" s="59" t="s">
        <v>72</v>
      </c>
      <c r="G4" s="60"/>
      <c r="H4" s="522"/>
      <c r="J4" s="59"/>
    </row>
    <row r="5" spans="1:11" ht="16.5" customHeight="1">
      <c r="A5" s="57" t="s">
        <v>73</v>
      </c>
      <c r="B5" s="57"/>
      <c r="C5" s="521" t="s">
        <v>74</v>
      </c>
      <c r="D5" s="1">
        <v>4</v>
      </c>
      <c r="F5" s="57" t="s">
        <v>147</v>
      </c>
      <c r="G5" s="57"/>
      <c r="H5" s="521" t="s">
        <v>157</v>
      </c>
      <c r="I5" s="1">
        <v>4</v>
      </c>
      <c r="J5" s="57"/>
    </row>
    <row r="6" spans="1:11" ht="16.5" customHeight="1">
      <c r="A6" s="57" t="s">
        <v>116</v>
      </c>
      <c r="B6" s="57"/>
      <c r="C6" s="521" t="s">
        <v>74</v>
      </c>
      <c r="D6" s="1">
        <v>4</v>
      </c>
      <c r="F6" s="57" t="s">
        <v>188</v>
      </c>
      <c r="G6" s="57"/>
      <c r="H6" s="521" t="s">
        <v>157</v>
      </c>
      <c r="I6" s="1">
        <v>4</v>
      </c>
      <c r="J6" s="57"/>
    </row>
    <row r="7" spans="1:11" ht="16.5" customHeight="1">
      <c r="A7" s="57" t="s">
        <v>75</v>
      </c>
      <c r="B7" s="57"/>
      <c r="C7" s="521" t="s">
        <v>74</v>
      </c>
      <c r="D7" s="1">
        <v>4</v>
      </c>
      <c r="F7" s="57" t="s">
        <v>189</v>
      </c>
      <c r="G7" s="57"/>
      <c r="H7" s="521" t="s">
        <v>157</v>
      </c>
      <c r="I7" s="1">
        <v>4</v>
      </c>
      <c r="J7" s="57"/>
    </row>
    <row r="8" spans="1:11" ht="27.75" customHeight="1">
      <c r="A8" s="59" t="s">
        <v>77</v>
      </c>
      <c r="B8" s="60"/>
      <c r="C8" s="522"/>
      <c r="F8" s="59" t="s">
        <v>78</v>
      </c>
      <c r="G8" s="60"/>
      <c r="H8" s="522"/>
      <c r="J8" s="59"/>
    </row>
    <row r="9" spans="1:11" ht="16.5" customHeight="1">
      <c r="A9" s="57" t="s">
        <v>185</v>
      </c>
      <c r="B9" s="57"/>
      <c r="C9" s="521" t="s">
        <v>76</v>
      </c>
      <c r="D9" s="1">
        <v>5</v>
      </c>
      <c r="F9" s="57" t="s">
        <v>128</v>
      </c>
      <c r="G9" s="57"/>
      <c r="H9" s="521" t="s">
        <v>158</v>
      </c>
      <c r="I9" s="1">
        <v>5</v>
      </c>
      <c r="J9" s="57"/>
    </row>
    <row r="10" spans="1:11" ht="16.5" customHeight="1">
      <c r="A10" s="57" t="s">
        <v>186</v>
      </c>
      <c r="B10" s="57"/>
      <c r="C10" s="521" t="s">
        <v>79</v>
      </c>
      <c r="D10" s="1">
        <v>6</v>
      </c>
      <c r="F10" s="57" t="s">
        <v>145</v>
      </c>
      <c r="G10" s="57"/>
      <c r="H10" s="521" t="s">
        <v>159</v>
      </c>
      <c r="I10" s="1">
        <v>6</v>
      </c>
      <c r="J10" s="57"/>
    </row>
    <row r="11" spans="1:11" ht="16.5" customHeight="1">
      <c r="A11" s="57" t="s">
        <v>116</v>
      </c>
      <c r="B11" s="57"/>
      <c r="C11" s="521" t="s">
        <v>80</v>
      </c>
      <c r="D11" s="1">
        <v>7</v>
      </c>
      <c r="F11" s="57" t="s">
        <v>188</v>
      </c>
      <c r="G11" s="57"/>
      <c r="H11" s="521" t="s">
        <v>160</v>
      </c>
      <c r="I11" s="1">
        <v>7</v>
      </c>
      <c r="J11" s="57"/>
    </row>
    <row r="12" spans="1:11" ht="27.75" customHeight="1">
      <c r="A12" s="59" t="s">
        <v>82</v>
      </c>
      <c r="B12" s="60"/>
      <c r="C12" s="522"/>
      <c r="F12" s="59" t="s">
        <v>83</v>
      </c>
      <c r="G12" s="60"/>
      <c r="H12" s="522"/>
      <c r="J12" s="57"/>
    </row>
    <row r="13" spans="1:11" ht="16.5" customHeight="1">
      <c r="A13" s="57" t="s">
        <v>182</v>
      </c>
      <c r="B13" s="57"/>
      <c r="C13" s="521" t="s">
        <v>81</v>
      </c>
      <c r="D13" s="1">
        <v>8</v>
      </c>
      <c r="F13" s="57" t="s">
        <v>85</v>
      </c>
      <c r="G13" s="57"/>
      <c r="H13" s="521" t="s">
        <v>161</v>
      </c>
      <c r="I13" s="1">
        <v>8</v>
      </c>
      <c r="J13" s="59"/>
    </row>
    <row r="14" spans="1:11" ht="16.5" customHeight="1">
      <c r="A14" s="57" t="s">
        <v>86</v>
      </c>
      <c r="B14" s="57"/>
      <c r="C14" s="521" t="s">
        <v>84</v>
      </c>
      <c r="D14" s="1">
        <v>9</v>
      </c>
      <c r="F14" s="57" t="s">
        <v>155</v>
      </c>
      <c r="G14" s="57"/>
      <c r="H14" s="521" t="s">
        <v>162</v>
      </c>
      <c r="I14" s="1">
        <v>9</v>
      </c>
      <c r="J14" s="57"/>
    </row>
    <row r="15" spans="1:11" ht="16.5" customHeight="1">
      <c r="A15" s="57" t="s">
        <v>183</v>
      </c>
      <c r="B15" s="57"/>
      <c r="C15" s="521" t="s">
        <v>87</v>
      </c>
      <c r="D15" s="1">
        <v>10</v>
      </c>
      <c r="F15" s="57" t="s">
        <v>130</v>
      </c>
      <c r="G15" s="57"/>
      <c r="H15" s="521" t="s">
        <v>163</v>
      </c>
      <c r="I15" s="1">
        <v>10</v>
      </c>
      <c r="J15" s="57"/>
    </row>
    <row r="16" spans="1:11" ht="16.5" customHeight="1">
      <c r="A16" s="57" t="s">
        <v>184</v>
      </c>
      <c r="B16" s="57"/>
      <c r="C16" s="521" t="s">
        <v>88</v>
      </c>
      <c r="D16" s="1">
        <v>11</v>
      </c>
      <c r="F16" s="57" t="s">
        <v>131</v>
      </c>
      <c r="G16" s="57"/>
      <c r="H16" s="521" t="s">
        <v>164</v>
      </c>
      <c r="I16" s="1">
        <v>11</v>
      </c>
      <c r="J16" s="57"/>
    </row>
    <row r="17" spans="1:10" ht="16.5" customHeight="1">
      <c r="A17" s="57" t="s">
        <v>273</v>
      </c>
      <c r="B17" s="57"/>
      <c r="C17" s="521" t="s">
        <v>89</v>
      </c>
      <c r="D17" s="1">
        <v>12</v>
      </c>
      <c r="F17" s="57" t="s">
        <v>149</v>
      </c>
      <c r="G17" s="57"/>
      <c r="H17" s="521" t="s">
        <v>165</v>
      </c>
      <c r="I17" s="1">
        <v>12</v>
      </c>
      <c r="J17" s="57"/>
    </row>
    <row r="18" spans="1:10" ht="16.5" customHeight="1">
      <c r="A18" s="57"/>
      <c r="B18" s="57"/>
      <c r="C18" s="521"/>
      <c r="F18" s="57"/>
      <c r="G18" s="57"/>
      <c r="H18" s="521"/>
      <c r="J18" s="59"/>
    </row>
    <row r="19" spans="1:10" ht="16.5" customHeight="1">
      <c r="A19" s="57"/>
      <c r="B19" s="57"/>
      <c r="C19" s="521"/>
      <c r="F19" s="57"/>
      <c r="G19" s="57"/>
      <c r="H19" s="521"/>
      <c r="J19" s="59"/>
    </row>
    <row r="20" spans="1:10" ht="16.5" customHeight="1">
      <c r="A20" s="61" t="s">
        <v>274</v>
      </c>
      <c r="B20" s="57"/>
      <c r="C20" s="521"/>
      <c r="F20" s="61" t="s">
        <v>132</v>
      </c>
      <c r="G20" s="62"/>
      <c r="H20" s="521"/>
      <c r="J20" s="59"/>
    </row>
    <row r="21" spans="1:10" ht="16.5" customHeight="1">
      <c r="A21" s="57" t="s">
        <v>275</v>
      </c>
      <c r="B21" s="57"/>
      <c r="C21" s="521" t="s">
        <v>90</v>
      </c>
      <c r="D21" s="1">
        <v>13</v>
      </c>
      <c r="F21" s="57" t="s">
        <v>146</v>
      </c>
      <c r="G21" s="57"/>
      <c r="H21" s="521" t="s">
        <v>166</v>
      </c>
      <c r="I21" s="1">
        <v>13</v>
      </c>
      <c r="J21" s="59"/>
    </row>
    <row r="22" spans="1:10" ht="16.5" customHeight="1">
      <c r="A22" s="61"/>
      <c r="B22" s="57"/>
      <c r="C22" s="521"/>
      <c r="F22" s="57"/>
      <c r="G22" s="57"/>
      <c r="H22" s="521"/>
      <c r="J22" s="59"/>
    </row>
    <row r="23" spans="1:10" ht="18" customHeight="1">
      <c r="A23" s="61" t="s">
        <v>117</v>
      </c>
      <c r="B23" s="62"/>
      <c r="C23" s="522"/>
      <c r="F23" s="61" t="s">
        <v>133</v>
      </c>
      <c r="G23" s="62"/>
      <c r="H23" s="522"/>
      <c r="J23" s="57"/>
    </row>
    <row r="24" spans="1:10" ht="16.5" customHeight="1">
      <c r="A24" s="57" t="s">
        <v>185</v>
      </c>
      <c r="B24" s="57"/>
      <c r="C24" s="521" t="s">
        <v>91</v>
      </c>
      <c r="D24" s="1">
        <v>14</v>
      </c>
      <c r="F24" s="57" t="s">
        <v>147</v>
      </c>
      <c r="G24" s="57"/>
      <c r="H24" s="521" t="s">
        <v>167</v>
      </c>
      <c r="I24" s="1">
        <v>14</v>
      </c>
      <c r="J24" s="57"/>
    </row>
    <row r="25" spans="1:10" ht="16.5" customHeight="1">
      <c r="A25" s="57" t="s">
        <v>186</v>
      </c>
      <c r="B25" s="57"/>
      <c r="C25" s="521" t="s">
        <v>127</v>
      </c>
      <c r="D25" s="1">
        <v>15</v>
      </c>
      <c r="F25" s="57" t="s">
        <v>129</v>
      </c>
      <c r="G25" s="57"/>
      <c r="H25" s="521" t="s">
        <v>168</v>
      </c>
      <c r="I25" s="1">
        <v>15</v>
      </c>
      <c r="J25" s="57"/>
    </row>
    <row r="26" spans="1:10" ht="16.5" customHeight="1">
      <c r="A26" s="57" t="s">
        <v>276</v>
      </c>
      <c r="B26" s="57"/>
      <c r="C26" s="521" t="s">
        <v>92</v>
      </c>
      <c r="D26" s="1">
        <v>16</v>
      </c>
      <c r="F26" s="57" t="s">
        <v>150</v>
      </c>
      <c r="G26" s="57"/>
      <c r="H26" s="521" t="s">
        <v>169</v>
      </c>
      <c r="I26" s="1">
        <v>16</v>
      </c>
      <c r="J26" s="57"/>
    </row>
    <row r="27" spans="1:10" ht="16.5" customHeight="1">
      <c r="A27" s="57" t="s">
        <v>394</v>
      </c>
      <c r="B27" s="57"/>
      <c r="C27" s="521" t="s">
        <v>93</v>
      </c>
      <c r="D27" s="1">
        <v>17</v>
      </c>
      <c r="F27" s="57" t="s">
        <v>135</v>
      </c>
      <c r="G27" s="57"/>
      <c r="H27" s="521" t="s">
        <v>170</v>
      </c>
      <c r="I27" s="1">
        <v>17</v>
      </c>
      <c r="J27" s="57"/>
    </row>
    <row r="28" spans="1:10" ht="16.5" customHeight="1">
      <c r="A28" s="57" t="s">
        <v>202</v>
      </c>
      <c r="B28" s="57"/>
      <c r="C28" s="521" t="s">
        <v>94</v>
      </c>
      <c r="D28" s="1">
        <v>18</v>
      </c>
      <c r="F28" s="57" t="s">
        <v>134</v>
      </c>
      <c r="G28" s="57"/>
      <c r="H28" s="521" t="s">
        <v>171</v>
      </c>
      <c r="I28" s="1">
        <v>18</v>
      </c>
      <c r="J28" s="57"/>
    </row>
    <row r="29" spans="1:10" ht="16.5" customHeight="1">
      <c r="A29" s="57" t="s">
        <v>395</v>
      </c>
      <c r="B29" s="57"/>
      <c r="C29" s="521" t="s">
        <v>95</v>
      </c>
      <c r="D29" s="1">
        <v>19</v>
      </c>
      <c r="F29" s="57" t="s">
        <v>154</v>
      </c>
      <c r="G29" s="57"/>
      <c r="H29" s="521" t="s">
        <v>172</v>
      </c>
      <c r="I29" s="1">
        <v>19</v>
      </c>
      <c r="J29" s="57"/>
    </row>
    <row r="30" spans="1:10" ht="16.5" customHeight="1">
      <c r="A30" s="57" t="s">
        <v>396</v>
      </c>
      <c r="B30" s="57"/>
      <c r="C30" s="521" t="s">
        <v>97</v>
      </c>
      <c r="D30" s="1">
        <v>20</v>
      </c>
      <c r="F30" s="57" t="s">
        <v>96</v>
      </c>
      <c r="G30" s="57"/>
      <c r="H30" s="521" t="s">
        <v>173</v>
      </c>
      <c r="I30" s="1">
        <v>20</v>
      </c>
      <c r="J30" s="57"/>
    </row>
    <row r="31" spans="1:10" ht="16.5" customHeight="1">
      <c r="A31" s="57" t="s">
        <v>397</v>
      </c>
      <c r="B31" s="57"/>
      <c r="C31" s="521" t="s">
        <v>98</v>
      </c>
      <c r="D31" s="1">
        <v>21</v>
      </c>
      <c r="F31" s="57" t="s">
        <v>136</v>
      </c>
      <c r="G31" s="57"/>
      <c r="H31" s="521" t="s">
        <v>174</v>
      </c>
      <c r="I31" s="1">
        <v>21</v>
      </c>
      <c r="J31" s="57"/>
    </row>
    <row r="32" spans="1:10" ht="16.5" customHeight="1">
      <c r="A32" s="76" t="s">
        <v>398</v>
      </c>
      <c r="B32" s="57"/>
      <c r="C32" s="521" t="s">
        <v>99</v>
      </c>
      <c r="D32" s="1">
        <v>22</v>
      </c>
      <c r="F32" s="57" t="s">
        <v>118</v>
      </c>
      <c r="G32" s="57"/>
      <c r="H32" s="521" t="s">
        <v>175</v>
      </c>
      <c r="I32" s="1">
        <v>22</v>
      </c>
      <c r="J32" s="57"/>
    </row>
    <row r="33" spans="1:10" ht="16.5" customHeight="1">
      <c r="A33" s="57" t="s">
        <v>187</v>
      </c>
      <c r="B33" s="57"/>
      <c r="C33" s="521" t="s">
        <v>101</v>
      </c>
      <c r="D33" s="1">
        <v>23</v>
      </c>
      <c r="F33" s="57" t="s">
        <v>100</v>
      </c>
      <c r="G33" s="57"/>
      <c r="H33" s="521" t="s">
        <v>176</v>
      </c>
      <c r="I33" s="1">
        <v>23</v>
      </c>
      <c r="J33" s="57"/>
    </row>
    <row r="34" spans="1:10" ht="16.5" customHeight="1">
      <c r="A34" s="57" t="s">
        <v>203</v>
      </c>
      <c r="B34" s="57"/>
      <c r="C34" s="521" t="s">
        <v>102</v>
      </c>
      <c r="D34" s="1">
        <v>24</v>
      </c>
      <c r="F34" s="57" t="s">
        <v>137</v>
      </c>
      <c r="G34" s="57"/>
      <c r="H34" s="521" t="s">
        <v>177</v>
      </c>
      <c r="I34" s="1">
        <v>24</v>
      </c>
      <c r="J34" s="57"/>
    </row>
    <row r="35" spans="1:10" ht="16.5" customHeight="1">
      <c r="A35" s="57" t="s">
        <v>336</v>
      </c>
      <c r="B35" s="57"/>
      <c r="C35" s="521" t="s">
        <v>103</v>
      </c>
      <c r="D35" s="1">
        <v>25</v>
      </c>
      <c r="F35" s="57" t="s">
        <v>339</v>
      </c>
      <c r="G35" s="57"/>
      <c r="H35" s="521" t="s">
        <v>178</v>
      </c>
      <c r="I35" s="1">
        <v>25</v>
      </c>
      <c r="J35" s="57"/>
    </row>
    <row r="36" spans="1:10" ht="33.75" customHeight="1">
      <c r="A36" s="554" t="s">
        <v>337</v>
      </c>
      <c r="B36" s="554"/>
      <c r="C36" s="521" t="s">
        <v>104</v>
      </c>
      <c r="D36" s="1">
        <v>26</v>
      </c>
      <c r="F36" s="57" t="s">
        <v>338</v>
      </c>
      <c r="G36" s="57"/>
      <c r="H36" s="521" t="s">
        <v>179</v>
      </c>
      <c r="I36" s="1">
        <v>26</v>
      </c>
      <c r="J36" s="57"/>
    </row>
    <row r="37" spans="1:10" ht="16.5" customHeight="1">
      <c r="A37" s="57" t="s">
        <v>451</v>
      </c>
      <c r="B37" s="57"/>
      <c r="C37" s="521" t="s">
        <v>143</v>
      </c>
      <c r="D37" s="1">
        <v>27</v>
      </c>
      <c r="F37" s="57" t="s">
        <v>105</v>
      </c>
      <c r="G37" s="57"/>
      <c r="H37" s="521" t="s">
        <v>180</v>
      </c>
      <c r="I37" s="1">
        <v>27</v>
      </c>
      <c r="J37" s="57"/>
    </row>
    <row r="38" spans="1:10" ht="16.5" customHeight="1">
      <c r="A38" s="57" t="s">
        <v>204</v>
      </c>
      <c r="B38" s="57"/>
      <c r="C38" s="521" t="s">
        <v>144</v>
      </c>
      <c r="D38" s="1">
        <v>28</v>
      </c>
      <c r="F38" s="57" t="s">
        <v>148</v>
      </c>
      <c r="G38" s="57"/>
      <c r="H38" s="521" t="s">
        <v>181</v>
      </c>
      <c r="I38" s="1">
        <v>28</v>
      </c>
      <c r="J38" s="57"/>
    </row>
    <row r="39" spans="1:10" ht="16.5" customHeight="1">
      <c r="A39" s="57" t="s">
        <v>431</v>
      </c>
      <c r="B39" s="57"/>
      <c r="C39" s="521" t="s">
        <v>298</v>
      </c>
      <c r="D39" s="1">
        <v>29</v>
      </c>
      <c r="F39" s="57" t="s">
        <v>436</v>
      </c>
      <c r="G39" s="57"/>
      <c r="H39" s="521" t="s">
        <v>296</v>
      </c>
      <c r="I39" s="1">
        <v>29</v>
      </c>
      <c r="J39" s="57"/>
    </row>
    <row r="40" spans="1:10" ht="16.5" customHeight="1">
      <c r="A40" s="57" t="s">
        <v>505</v>
      </c>
      <c r="B40" s="57"/>
      <c r="C40" s="521" t="s">
        <v>432</v>
      </c>
      <c r="D40" s="1">
        <v>30</v>
      </c>
      <c r="F40" s="57" t="s">
        <v>437</v>
      </c>
      <c r="G40" s="57"/>
      <c r="H40" s="521" t="s">
        <v>439</v>
      </c>
      <c r="I40" s="1">
        <v>30</v>
      </c>
      <c r="J40" s="57"/>
    </row>
    <row r="41" spans="1:10" ht="16.5" customHeight="1">
      <c r="A41" s="57" t="s">
        <v>435</v>
      </c>
      <c r="B41" s="57"/>
      <c r="C41" s="521" t="s">
        <v>433</v>
      </c>
      <c r="D41" s="1">
        <v>31</v>
      </c>
      <c r="F41" s="57" t="s">
        <v>438</v>
      </c>
      <c r="G41" s="57"/>
      <c r="H41" s="521" t="s">
        <v>440</v>
      </c>
      <c r="I41" s="1">
        <v>31</v>
      </c>
      <c r="J41" s="57"/>
    </row>
    <row r="42" spans="1:10" ht="16.5" customHeight="1">
      <c r="A42" s="57" t="s">
        <v>466</v>
      </c>
      <c r="B42" s="57"/>
      <c r="C42" s="521" t="s">
        <v>434</v>
      </c>
      <c r="D42" s="1">
        <v>32</v>
      </c>
      <c r="F42" s="57" t="s">
        <v>469</v>
      </c>
      <c r="G42" s="57"/>
      <c r="H42" s="521" t="s">
        <v>441</v>
      </c>
      <c r="I42" s="1">
        <v>32</v>
      </c>
      <c r="J42" s="57"/>
    </row>
    <row r="43" spans="1:10" ht="16.5" customHeight="1">
      <c r="A43" s="57" t="s">
        <v>467</v>
      </c>
      <c r="B43" s="57"/>
      <c r="C43" s="521" t="s">
        <v>456</v>
      </c>
      <c r="D43" s="1">
        <v>33</v>
      </c>
      <c r="F43" s="57" t="s">
        <v>472</v>
      </c>
      <c r="G43" s="57"/>
      <c r="H43" s="521" t="s">
        <v>461</v>
      </c>
      <c r="I43" s="1">
        <v>33</v>
      </c>
      <c r="J43" s="57"/>
    </row>
    <row r="44" spans="1:10" ht="16.5" customHeight="1">
      <c r="A44" s="57" t="s">
        <v>468</v>
      </c>
      <c r="B44" s="57"/>
      <c r="C44" s="521" t="s">
        <v>457</v>
      </c>
      <c r="D44" s="1">
        <v>34</v>
      </c>
      <c r="F44" s="57" t="s">
        <v>470</v>
      </c>
      <c r="G44" s="57"/>
      <c r="H44" s="521" t="s">
        <v>462</v>
      </c>
      <c r="I44" s="1">
        <v>34</v>
      </c>
      <c r="J44" s="57"/>
    </row>
    <row r="45" spans="1:10" s="83" customFormat="1" ht="16.5" customHeight="1">
      <c r="A45" s="520" t="s">
        <v>519</v>
      </c>
      <c r="B45" s="520"/>
      <c r="C45" s="521" t="s">
        <v>458</v>
      </c>
      <c r="D45" s="83">
        <v>35</v>
      </c>
      <c r="F45" s="520" t="s">
        <v>520</v>
      </c>
      <c r="G45" s="520"/>
      <c r="H45" s="521" t="s">
        <v>463</v>
      </c>
      <c r="I45" s="83">
        <v>35</v>
      </c>
      <c r="J45" s="520"/>
    </row>
    <row r="46" spans="1:10" s="83" customFormat="1" ht="16.5" customHeight="1">
      <c r="A46" s="520" t="s">
        <v>546</v>
      </c>
      <c r="B46" s="520"/>
      <c r="C46" s="521" t="s">
        <v>459</v>
      </c>
      <c r="D46" s="83">
        <v>36</v>
      </c>
      <c r="F46" s="520" t="s">
        <v>473</v>
      </c>
      <c r="G46" s="520"/>
      <c r="H46" s="521" t="s">
        <v>464</v>
      </c>
      <c r="I46" s="83">
        <v>36</v>
      </c>
      <c r="J46" s="520"/>
    </row>
    <row r="47" spans="1:10" s="83" customFormat="1" ht="16.5" customHeight="1">
      <c r="A47" s="520" t="s">
        <v>547</v>
      </c>
      <c r="B47" s="520"/>
      <c r="C47" s="521" t="s">
        <v>460</v>
      </c>
      <c r="D47" s="83">
        <v>37</v>
      </c>
      <c r="F47" s="520" t="s">
        <v>471</v>
      </c>
      <c r="G47" s="520"/>
      <c r="H47" s="521" t="s">
        <v>465</v>
      </c>
      <c r="I47" s="83">
        <v>37</v>
      </c>
      <c r="J47" s="520"/>
    </row>
    <row r="48" spans="1:10" s="83" customFormat="1" ht="16.5" customHeight="1">
      <c r="A48" s="520" t="s">
        <v>502</v>
      </c>
      <c r="B48" s="520"/>
      <c r="C48" s="521" t="s">
        <v>506</v>
      </c>
      <c r="D48" s="83">
        <v>38</v>
      </c>
      <c r="F48" s="520" t="s">
        <v>500</v>
      </c>
      <c r="G48" s="520"/>
      <c r="H48" s="521" t="s">
        <v>507</v>
      </c>
      <c r="I48" s="83">
        <v>38</v>
      </c>
      <c r="J48" s="520"/>
    </row>
    <row r="49" spans="1:10" s="83" customFormat="1" ht="16.5" customHeight="1">
      <c r="A49" s="520" t="s">
        <v>295</v>
      </c>
      <c r="B49" s="520"/>
      <c r="C49" s="521" t="s">
        <v>508</v>
      </c>
      <c r="D49" s="83">
        <v>39</v>
      </c>
      <c r="F49" s="520" t="s">
        <v>297</v>
      </c>
      <c r="G49" s="520"/>
      <c r="H49" s="521" t="s">
        <v>509</v>
      </c>
      <c r="I49" s="83">
        <v>39</v>
      </c>
      <c r="J49" s="520"/>
    </row>
    <row r="50" spans="1:10" s="83" customFormat="1" ht="16.5" customHeight="1">
      <c r="A50" s="520" t="s">
        <v>119</v>
      </c>
      <c r="B50" s="520"/>
      <c r="C50" s="521" t="s">
        <v>120</v>
      </c>
      <c r="D50" s="83">
        <v>40</v>
      </c>
      <c r="F50" s="520" t="s">
        <v>121</v>
      </c>
      <c r="G50" s="520"/>
      <c r="H50" s="521" t="s">
        <v>523</v>
      </c>
      <c r="I50" s="83">
        <v>40</v>
      </c>
      <c r="J50" s="520"/>
    </row>
    <row r="51" spans="1:10" s="83" customFormat="1" ht="16.5" customHeight="1">
      <c r="A51" s="520"/>
      <c r="B51" s="520"/>
      <c r="C51" s="521"/>
      <c r="F51" s="520"/>
      <c r="G51" s="520"/>
      <c r="H51" s="417"/>
      <c r="J51" s="520"/>
    </row>
    <row r="52" spans="1:10" ht="16.5" customHeight="1">
      <c r="A52" s="57"/>
      <c r="B52" s="57"/>
      <c r="C52" s="417"/>
      <c r="F52" s="57"/>
      <c r="G52" s="57"/>
      <c r="H52" s="417"/>
      <c r="J52" s="57"/>
    </row>
    <row r="53" spans="1:10" ht="21" customHeight="1">
      <c r="A53" s="57"/>
      <c r="B53" s="57"/>
      <c r="C53" s="417"/>
      <c r="F53" s="57"/>
      <c r="G53" s="57"/>
      <c r="H53" s="417"/>
      <c r="J53" s="57"/>
    </row>
    <row r="54" spans="1:10">
      <c r="A54" s="57"/>
      <c r="B54" s="57"/>
      <c r="C54" s="417"/>
      <c r="F54" s="57"/>
      <c r="G54" s="57"/>
      <c r="H54" s="417"/>
      <c r="J54" s="57"/>
    </row>
    <row r="55" spans="1:10">
      <c r="A55" s="57"/>
      <c r="B55" s="57"/>
      <c r="C55" s="417"/>
      <c r="F55" s="57"/>
      <c r="G55" s="57"/>
      <c r="H55" s="417"/>
      <c r="J55" s="57"/>
    </row>
    <row r="56" spans="1:10">
      <c r="A56" s="57"/>
      <c r="B56" s="57"/>
      <c r="C56" s="417"/>
      <c r="F56" s="57"/>
      <c r="G56" s="57"/>
      <c r="H56" s="417"/>
      <c r="J56" s="57"/>
    </row>
    <row r="57" spans="1:10">
      <c r="A57" s="57"/>
      <c r="C57" s="417"/>
      <c r="F57" s="57"/>
      <c r="H57" s="417"/>
      <c r="J57"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6" type="noConversion"/>
  <hyperlinks>
    <hyperlink ref="H3" location="'F3'!A1" display="Highlights"/>
    <hyperlink ref="C50" location="Sqarime!A1" display="Shënime sqaruese"/>
    <hyperlink ref="C3" location="'F3'!A1" display="Të përgjithshme"/>
    <hyperlink ref="C5" location="'F4'!A1" display="Faqe 4"/>
    <hyperlink ref="C9" location="'F5'!A1" display="Faqe 5"/>
    <hyperlink ref="C10" location="'F6'!A1" display="Faqe 6"/>
    <hyperlink ref="C11" location="'F7'!A1" display="Faqe 7"/>
    <hyperlink ref="C15" location="'F10'!A1" display="Faqe 10"/>
    <hyperlink ref="C16" location="'F11'!A1" display="Faqe 11"/>
    <hyperlink ref="C17" location="'F12'!A1" display="Faqe 12"/>
    <hyperlink ref="C13" location="'F8'!A1" display="Faqe 8"/>
    <hyperlink ref="C14" location="'F9'!A1" display="Faqe 9"/>
    <hyperlink ref="C21" location="'F13'!A1" display="Faqe 13"/>
    <hyperlink ref="C6:C7" location="'F4'!A1" display="Faqe 4"/>
    <hyperlink ref="C24" location="'F14'!A1" display="Faqe 14"/>
    <hyperlink ref="C27" location="'F17'!A1" display="Faqe 17"/>
    <hyperlink ref="C28" location="'F18'!A1" display="Faqe 18"/>
    <hyperlink ref="C30" location="'F20'!A1" display="Faqe 20"/>
    <hyperlink ref="C32" location="'F22'!A1" display="Faqe 22"/>
    <hyperlink ref="C34" location="'F24'!A1" display="Faqe 24"/>
    <hyperlink ref="C31" location="'F21'!A1" display="Faqe 21"/>
    <hyperlink ref="C33" location="'F23'!A1" display="Faqe 23"/>
    <hyperlink ref="C35" location="'F25'!A1" display="Faqe 25"/>
    <hyperlink ref="C26" location="'F16'!A1" display="Faqe 16"/>
    <hyperlink ref="C29" location="'F19'!A1" display="Faqe 19"/>
    <hyperlink ref="C25" location="'F15'!A1" display="Faqe 15"/>
    <hyperlink ref="C36" location="'F26'!A1" display="Faqe 26"/>
    <hyperlink ref="C37" location="'F27'!A1" display="Faqe 27"/>
    <hyperlink ref="C38" location="'F28'!A1" display="Faqe 28"/>
    <hyperlink ref="C42" location="'F32'!A1" display="Faqe 32"/>
    <hyperlink ref="C39:C41" location="'F28'!A1" display="Faqe 28"/>
    <hyperlink ref="C39" location="'F29'!A1" display="Faqe 29"/>
    <hyperlink ref="C40" location="'F30'!A1" display="Faqe 30"/>
    <hyperlink ref="C41" location="'F31'!A1" display="Faqe 31"/>
    <hyperlink ref="C43" location="'F33'!A1" display="Faqe 33"/>
    <hyperlink ref="C44" location="'F34'!A1" display="Faqe 34"/>
    <hyperlink ref="C45" location="'F35'!A1" display="Faqe 35"/>
    <hyperlink ref="C46" location="'F36'!A1" display="Faqe 36"/>
    <hyperlink ref="C47" location="'F37'!A1" display="Faqe 37"/>
    <hyperlink ref="H5" location="'F4'!A1" display="Faqe 4"/>
    <hyperlink ref="H9" location="'F5'!A1" display="Faqe 5"/>
    <hyperlink ref="H10" location="'F6'!A1" display="Faqe 6"/>
    <hyperlink ref="H11" location="'F7'!A1" display="Faqe 7"/>
    <hyperlink ref="H15" location="'F10'!A1" display="Faqe 10"/>
    <hyperlink ref="H16" location="'F11'!A1" display="Faqe 11"/>
    <hyperlink ref="H17" location="'F12'!A1" display="Faqe 12"/>
    <hyperlink ref="H13" location="'F8'!A1" display="Faqe 8"/>
    <hyperlink ref="H14" location="'F9'!A1" display="Faqe 9"/>
    <hyperlink ref="H21" location="'F13'!A1" display="Faqe 13"/>
    <hyperlink ref="H6:H7" location="'F4'!A1" display="Faqe 4"/>
    <hyperlink ref="H24" location="'F14'!A1" display="Faqe 14"/>
    <hyperlink ref="H27" location="'F17'!A1" display="Faqe 17"/>
    <hyperlink ref="H28" location="'F18'!A1" display="Faqe 18"/>
    <hyperlink ref="H30" location="'F20'!A1" display="Faqe 20"/>
    <hyperlink ref="H32" location="'F22'!A1" display="Faqe 22"/>
    <hyperlink ref="H34" location="'F24'!A1" display="Faqe 24"/>
    <hyperlink ref="H31" location="'F21'!A1" display="Faqe 21"/>
    <hyperlink ref="H33" location="'F23'!A1" display="Faqe 23"/>
    <hyperlink ref="H35" location="'F25'!A1" display="Faqe 25"/>
    <hyperlink ref="H26" location="'F16'!A1" display="Faqe 16"/>
    <hyperlink ref="H29" location="'F19'!A1" display="Faqe 19"/>
    <hyperlink ref="H25" location="'F15'!A1" display="Faqe 15"/>
    <hyperlink ref="H36" location="'F26'!A1" display="Faqe 26"/>
    <hyperlink ref="H37" location="'F27'!A1" display="Faqe 27"/>
    <hyperlink ref="H38" location="'F28'!A1" display="Faqe 28"/>
    <hyperlink ref="H42" location="'F32'!A1" display="Faqe 32"/>
    <hyperlink ref="H39:H41" location="'F28'!A1" display="Faqe 28"/>
    <hyperlink ref="H39" location="'F29'!A1" display="Faqe 29"/>
    <hyperlink ref="H40" location="'F30'!A1" display="Faqe 30"/>
    <hyperlink ref="H41" location="'F31'!A1" display="Faqe 31"/>
    <hyperlink ref="H43" location="'F33'!A1" display="Faqe 33"/>
    <hyperlink ref="H44" location="'F34'!A1" display="Faqe 34"/>
    <hyperlink ref="H45" location="'F35'!A1" display="Faqe 35"/>
    <hyperlink ref="H46" location="'F36'!A1" display="Faqe 36"/>
    <hyperlink ref="H47" location="'F37'!A1" display="Faqe 37"/>
    <hyperlink ref="C48:C49" location="'F37'!A1" display="Faqe 37"/>
    <hyperlink ref="C48" location="'F38'!A1" display="Faqe 38"/>
    <hyperlink ref="C49" location="'F39'!A1" display="Faqe 39"/>
    <hyperlink ref="H48:H49" location="'F37'!A1" display="Faqe 37"/>
    <hyperlink ref="H48" location="'F38'!A1" display="Page 38"/>
    <hyperlink ref="H49" location="'F39'!A1" display="Page 39"/>
    <hyperlink ref="H50" location="Sqarime!A1" display="Explanatory Notes"/>
  </hyperlinks>
  <printOptions horizontalCentered="1"/>
  <pageMargins left="0.7" right="0.7" top="0.75" bottom="0.75" header="0.3" footer="0.3"/>
  <pageSetup paperSize="9" scale="81" fitToHeight="2" orientation="portrait" r:id="rId2"/>
  <headerFooter>
    <oddHeader>&amp;L&amp;"Times New Roman,Regular"&amp;9BULETINI STATISTIKOR MAJ 2020&amp;10
&amp;"Times New Roman,Italic"Statistics May 2020</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I28" sqref="I28"/>
    </sheetView>
  </sheetViews>
  <sheetFormatPr defaultRowHeight="12.75"/>
  <cols>
    <col min="1" max="1" width="34.85546875" style="178" customWidth="1"/>
    <col min="2" max="2" width="15" style="178" customWidth="1"/>
    <col min="3" max="3" width="12.140625" style="178" customWidth="1"/>
    <col min="4" max="4" width="13.5703125" style="178" customWidth="1"/>
    <col min="5" max="5" width="11.85546875" style="178" bestFit="1" customWidth="1"/>
    <col min="6" max="6" width="10.5703125" style="178" customWidth="1"/>
    <col min="7" max="7" width="11.85546875" style="178" bestFit="1" customWidth="1"/>
    <col min="8" max="8" width="9.7109375" style="178" bestFit="1" customWidth="1"/>
    <col min="9" max="16384" width="9.140625" style="178"/>
  </cols>
  <sheetData>
    <row r="2" spans="1:9" ht="15.75" customHeight="1">
      <c r="A2" s="559" t="s">
        <v>522</v>
      </c>
      <c r="B2" s="559"/>
      <c r="C2" s="559"/>
      <c r="D2" s="559"/>
      <c r="E2" s="559"/>
      <c r="F2" s="559"/>
    </row>
    <row r="3" spans="1:9" ht="15.75">
      <c r="A3" s="560" t="s">
        <v>453</v>
      </c>
      <c r="B3" s="560"/>
      <c r="C3" s="560"/>
      <c r="D3" s="560"/>
      <c r="E3" s="560"/>
      <c r="F3" s="560"/>
    </row>
    <row r="6" spans="1:9">
      <c r="A6" s="127"/>
      <c r="B6" s="126"/>
      <c r="C6" s="188"/>
      <c r="D6" s="127" t="s">
        <v>55</v>
      </c>
      <c r="E6" s="562" t="s">
        <v>13</v>
      </c>
      <c r="F6" s="563"/>
    </row>
    <row r="7" spans="1:9" ht="14.25">
      <c r="A7" s="143" t="s">
        <v>58</v>
      </c>
      <c r="B7" s="574" t="s">
        <v>122</v>
      </c>
      <c r="C7" s="575"/>
      <c r="D7" s="127" t="s">
        <v>15</v>
      </c>
      <c r="E7" s="562" t="s">
        <v>15</v>
      </c>
      <c r="F7" s="563"/>
    </row>
    <row r="8" spans="1:9" ht="15">
      <c r="A8" s="241" t="s">
        <v>38</v>
      </c>
      <c r="B8" s="576" t="s">
        <v>399</v>
      </c>
      <c r="C8" s="577"/>
      <c r="D8" s="129" t="s">
        <v>56</v>
      </c>
      <c r="E8" s="565" t="s">
        <v>19</v>
      </c>
      <c r="F8" s="566"/>
    </row>
    <row r="9" spans="1:9">
      <c r="A9" s="129"/>
      <c r="B9" s="126"/>
      <c r="C9" s="188"/>
      <c r="D9" s="129" t="s">
        <v>20</v>
      </c>
      <c r="E9" s="565" t="s">
        <v>20</v>
      </c>
      <c r="F9" s="566"/>
    </row>
    <row r="10" spans="1:9" ht="18.75" customHeight="1" thickBot="1">
      <c r="A10" s="475" t="s">
        <v>524</v>
      </c>
      <c r="B10" s="481">
        <v>2019</v>
      </c>
      <c r="C10" s="481">
        <v>2020</v>
      </c>
      <c r="D10" s="481" t="s">
        <v>512</v>
      </c>
      <c r="E10" s="481">
        <v>2019</v>
      </c>
      <c r="F10" s="481">
        <v>2020</v>
      </c>
    </row>
    <row r="11" spans="1:9" ht="15.75" thickBot="1">
      <c r="A11" s="564" t="s">
        <v>263</v>
      </c>
      <c r="B11" s="564"/>
      <c r="C11" s="564"/>
      <c r="D11" s="564"/>
      <c r="E11" s="564"/>
      <c r="F11" s="564"/>
      <c r="G11" s="183"/>
      <c r="H11" s="183"/>
      <c r="I11" s="183"/>
    </row>
    <row r="12" spans="1:9">
      <c r="A12" s="197" t="s">
        <v>36</v>
      </c>
      <c r="B12" s="202">
        <v>0</v>
      </c>
      <c r="C12" s="202">
        <v>0</v>
      </c>
      <c r="D12" s="202">
        <v>0</v>
      </c>
      <c r="E12" s="202">
        <v>0</v>
      </c>
      <c r="F12" s="202">
        <v>0</v>
      </c>
      <c r="G12" s="208"/>
      <c r="H12" s="208"/>
      <c r="I12" s="183"/>
    </row>
    <row r="13" spans="1:9" ht="16.5" customHeight="1">
      <c r="A13" s="259" t="s">
        <v>333</v>
      </c>
      <c r="B13" s="202">
        <v>0</v>
      </c>
      <c r="C13" s="202">
        <v>0</v>
      </c>
      <c r="D13" s="202">
        <v>0</v>
      </c>
      <c r="E13" s="202">
        <v>0</v>
      </c>
      <c r="F13" s="202">
        <v>0</v>
      </c>
      <c r="G13" s="108"/>
      <c r="H13" s="108"/>
      <c r="I13" s="183"/>
    </row>
    <row r="14" spans="1:9">
      <c r="A14" s="259" t="s">
        <v>41</v>
      </c>
      <c r="B14" s="202">
        <v>55.2</v>
      </c>
      <c r="C14" s="202">
        <v>0</v>
      </c>
      <c r="D14" s="202">
        <v>-100</v>
      </c>
      <c r="E14" s="202">
        <v>22.758944842542739</v>
      </c>
      <c r="F14" s="202">
        <v>0</v>
      </c>
      <c r="G14" s="108"/>
      <c r="H14" s="108"/>
      <c r="I14" s="183"/>
    </row>
    <row r="15" spans="1:9">
      <c r="A15" s="350" t="s">
        <v>342</v>
      </c>
      <c r="B15" s="202">
        <v>0</v>
      </c>
      <c r="C15" s="202">
        <v>0</v>
      </c>
      <c r="D15" s="202">
        <v>0</v>
      </c>
      <c r="E15" s="202">
        <v>0</v>
      </c>
      <c r="F15" s="202">
        <v>0</v>
      </c>
      <c r="G15" s="108"/>
      <c r="H15" s="108"/>
      <c r="I15" s="183"/>
    </row>
    <row r="16" spans="1:9">
      <c r="A16" s="197" t="s">
        <v>45</v>
      </c>
      <c r="B16" s="202">
        <v>0</v>
      </c>
      <c r="C16" s="202">
        <v>0</v>
      </c>
      <c r="D16" s="202">
        <v>0</v>
      </c>
      <c r="E16" s="202">
        <v>0</v>
      </c>
      <c r="F16" s="202">
        <v>0</v>
      </c>
      <c r="G16" s="108"/>
      <c r="H16" s="108"/>
      <c r="I16" s="183"/>
    </row>
    <row r="17" spans="1:9">
      <c r="A17" s="259" t="s">
        <v>43</v>
      </c>
      <c r="B17" s="202">
        <v>182.61</v>
      </c>
      <c r="C17" s="202">
        <v>0</v>
      </c>
      <c r="D17" s="511">
        <v>-100</v>
      </c>
      <c r="E17" s="203">
        <v>75.290052856824801</v>
      </c>
      <c r="F17" s="202">
        <v>0</v>
      </c>
      <c r="G17" s="108"/>
      <c r="H17" s="108"/>
      <c r="I17" s="183"/>
    </row>
    <row r="18" spans="1:9">
      <c r="A18" s="259" t="s">
        <v>374</v>
      </c>
      <c r="B18" s="202">
        <v>0</v>
      </c>
      <c r="C18" s="202">
        <v>0</v>
      </c>
      <c r="D18" s="202">
        <v>0</v>
      </c>
      <c r="E18" s="202">
        <v>0</v>
      </c>
      <c r="F18" s="202">
        <v>0</v>
      </c>
      <c r="G18" s="108"/>
      <c r="H18" s="108"/>
      <c r="I18" s="183"/>
    </row>
    <row r="19" spans="1:9">
      <c r="A19" s="426" t="s">
        <v>421</v>
      </c>
      <c r="B19" s="493">
        <v>4.7319999999999709</v>
      </c>
      <c r="C19" s="493">
        <v>0</v>
      </c>
      <c r="D19" s="530">
        <v>-100</v>
      </c>
      <c r="E19" s="206">
        <v>1.9510023006324559</v>
      </c>
      <c r="F19" s="493">
        <v>0</v>
      </c>
      <c r="G19" s="108"/>
      <c r="H19" s="108"/>
      <c r="I19" s="183"/>
    </row>
    <row r="20" spans="1:9" ht="14.25">
      <c r="A20" s="534" t="s">
        <v>10</v>
      </c>
      <c r="B20" s="535">
        <v>242.54199999999997</v>
      </c>
      <c r="C20" s="535">
        <v>0</v>
      </c>
      <c r="D20" s="536">
        <v>-100</v>
      </c>
      <c r="E20" s="536">
        <v>99.999999999999986</v>
      </c>
      <c r="F20" s="536" t="s">
        <v>248</v>
      </c>
      <c r="G20" s="108"/>
      <c r="H20" s="108"/>
    </row>
    <row r="21" spans="1:9" ht="11.25" customHeight="1">
      <c r="A21" s="117"/>
      <c r="B21" s="246"/>
      <c r="C21" s="246"/>
      <c r="D21" s="172"/>
      <c r="E21" s="173"/>
      <c r="F21" s="173"/>
      <c r="G21" s="183"/>
      <c r="H21" s="183"/>
    </row>
    <row r="22" spans="1:9">
      <c r="A22" s="182" t="s">
        <v>485</v>
      </c>
      <c r="G22" s="183"/>
      <c r="H22" s="183"/>
    </row>
    <row r="23" spans="1:9" ht="14.25">
      <c r="A23" s="443">
        <v>2019</v>
      </c>
      <c r="G23" s="183"/>
      <c r="H23" s="183"/>
    </row>
    <row r="25" spans="1:9" ht="3.75" customHeight="1"/>
    <row r="29" spans="1:9">
      <c r="A29" s="344"/>
    </row>
    <row r="38" spans="1:1">
      <c r="A38" s="467">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8"/>
  <sheetViews>
    <sheetView zoomScaleNormal="100" workbookViewId="0"/>
  </sheetViews>
  <sheetFormatPr defaultRowHeight="12.75"/>
  <cols>
    <col min="1" max="1" width="34.85546875" style="178" customWidth="1"/>
    <col min="2" max="2" width="17.5703125" style="178" customWidth="1"/>
    <col min="3" max="4" width="18.5703125" style="178" customWidth="1"/>
    <col min="5" max="5" width="11.85546875" style="178" bestFit="1" customWidth="1"/>
    <col min="6" max="6" width="13.42578125" style="178" customWidth="1"/>
    <col min="7" max="16384" width="9.140625" style="178"/>
  </cols>
  <sheetData>
    <row r="2" spans="1:7" ht="15.75" customHeight="1">
      <c r="A2" s="559" t="s">
        <v>502</v>
      </c>
      <c r="B2" s="559"/>
      <c r="C2" s="559"/>
      <c r="D2" s="559"/>
      <c r="E2" s="559"/>
      <c r="F2" s="559"/>
    </row>
    <row r="3" spans="1:7" ht="15.75">
      <c r="A3" s="560" t="s">
        <v>500</v>
      </c>
      <c r="B3" s="560"/>
      <c r="C3" s="560"/>
      <c r="D3" s="560"/>
      <c r="E3" s="560"/>
      <c r="F3" s="560"/>
    </row>
    <row r="5" spans="1:7">
      <c r="A5" s="127"/>
      <c r="B5" s="126"/>
      <c r="C5" s="524"/>
      <c r="D5" s="127" t="s">
        <v>55</v>
      </c>
      <c r="E5" s="562" t="s">
        <v>13</v>
      </c>
      <c r="F5" s="563"/>
    </row>
    <row r="6" spans="1:7" ht="14.25">
      <c r="A6" s="143" t="s">
        <v>58</v>
      </c>
      <c r="B6" s="524" t="s">
        <v>122</v>
      </c>
      <c r="C6" s="524" t="s">
        <v>122</v>
      </c>
      <c r="D6" s="127" t="s">
        <v>15</v>
      </c>
      <c r="E6" s="562" t="s">
        <v>15</v>
      </c>
      <c r="F6" s="563"/>
    </row>
    <row r="7" spans="1:7" ht="15">
      <c r="A7" s="241" t="s">
        <v>38</v>
      </c>
      <c r="B7" s="129" t="s">
        <v>399</v>
      </c>
      <c r="C7" s="129" t="s">
        <v>399</v>
      </c>
      <c r="D7" s="129" t="s">
        <v>56</v>
      </c>
      <c r="E7" s="565" t="s">
        <v>19</v>
      </c>
      <c r="F7" s="566"/>
    </row>
    <row r="8" spans="1:7">
      <c r="A8" s="129"/>
      <c r="B8" s="126"/>
      <c r="C8" s="524"/>
      <c r="D8" s="129" t="s">
        <v>20</v>
      </c>
      <c r="E8" s="565" t="s">
        <v>20</v>
      </c>
      <c r="F8" s="566"/>
    </row>
    <row r="9" spans="1:7" ht="18.75" customHeight="1" thickBot="1">
      <c r="A9" s="475" t="s">
        <v>524</v>
      </c>
      <c r="B9" s="526">
        <v>2019</v>
      </c>
      <c r="C9" s="526">
        <v>2020</v>
      </c>
      <c r="D9" s="525" t="s">
        <v>512</v>
      </c>
      <c r="E9" s="526">
        <v>2019</v>
      </c>
      <c r="F9" s="526">
        <v>2020</v>
      </c>
      <c r="G9" s="481"/>
    </row>
    <row r="10" spans="1:7" ht="21" customHeight="1" thickBot="1">
      <c r="A10" s="609" t="s">
        <v>501</v>
      </c>
      <c r="B10" s="609"/>
      <c r="C10" s="609"/>
      <c r="D10" s="609"/>
      <c r="E10" s="609"/>
      <c r="F10" s="609"/>
    </row>
    <row r="11" spans="1:7">
      <c r="A11" s="259" t="s">
        <v>421</v>
      </c>
      <c r="B11" s="202">
        <v>12483.733</v>
      </c>
      <c r="C11" s="202">
        <v>5188.2020000000002</v>
      </c>
      <c r="D11" s="476">
        <v>-58.440299868637048</v>
      </c>
      <c r="E11" s="457">
        <v>26.746557110562748</v>
      </c>
      <c r="F11" s="457">
        <v>36.478794362319185</v>
      </c>
    </row>
    <row r="12" spans="1:7" ht="16.5" customHeight="1">
      <c r="A12" s="259" t="s">
        <v>36</v>
      </c>
      <c r="B12" s="202">
        <v>13189.184999999999</v>
      </c>
      <c r="C12" s="202">
        <v>3000</v>
      </c>
      <c r="D12" s="476">
        <v>-77.25409113603304</v>
      </c>
      <c r="E12" s="203">
        <v>28.257997014537032</v>
      </c>
      <c r="F12" s="203">
        <v>21.093315774319805</v>
      </c>
    </row>
    <row r="13" spans="1:7">
      <c r="A13" s="259" t="s">
        <v>41</v>
      </c>
      <c r="B13" s="202">
        <v>4800</v>
      </c>
      <c r="C13" s="202">
        <v>2000</v>
      </c>
      <c r="D13" s="476">
        <v>-58.333333333333336</v>
      </c>
      <c r="E13" s="203">
        <v>10.284061196334555</v>
      </c>
      <c r="F13" s="203">
        <v>14.062210516213202</v>
      </c>
    </row>
    <row r="14" spans="1:7">
      <c r="A14" s="197" t="s">
        <v>45</v>
      </c>
      <c r="B14" s="202">
        <v>5759.0709999999999</v>
      </c>
      <c r="C14" s="202">
        <v>1608.114</v>
      </c>
      <c r="D14" s="476">
        <v>-72.076850589270393</v>
      </c>
      <c r="E14" s="203">
        <v>12.338883041257425</v>
      </c>
      <c r="F14" s="203">
        <v>11.306818801034838</v>
      </c>
    </row>
    <row r="15" spans="1:7">
      <c r="A15" s="259" t="s">
        <v>43</v>
      </c>
      <c r="B15" s="202">
        <v>4860.0219999999999</v>
      </c>
      <c r="C15" s="202">
        <v>975.67899999999997</v>
      </c>
      <c r="D15" s="476">
        <v>-79.924391288763701</v>
      </c>
      <c r="E15" s="203">
        <v>10.41265909656922</v>
      </c>
      <c r="F15" s="203">
        <v>6.8601017471241903</v>
      </c>
    </row>
    <row r="16" spans="1:7" ht="12.75" customHeight="1">
      <c r="A16" s="350" t="s">
        <v>342</v>
      </c>
      <c r="B16" s="202">
        <v>0</v>
      </c>
      <c r="C16" s="202">
        <v>975.52</v>
      </c>
      <c r="D16" s="476" t="s">
        <v>248</v>
      </c>
      <c r="E16" s="476" t="s">
        <v>248</v>
      </c>
      <c r="F16" s="203">
        <v>6.8589838013881508</v>
      </c>
    </row>
    <row r="17" spans="1:6" ht="13.5" customHeight="1">
      <c r="A17" s="197" t="s">
        <v>333</v>
      </c>
      <c r="B17" s="202">
        <v>4582.1570000000002</v>
      </c>
      <c r="C17" s="202">
        <v>475</v>
      </c>
      <c r="D17" s="476">
        <v>-89.633703079139366</v>
      </c>
      <c r="E17" s="203">
        <v>9.8173297915026581</v>
      </c>
      <c r="F17" s="203">
        <v>3.3397749976006357</v>
      </c>
    </row>
    <row r="18" spans="1:6" ht="15" customHeight="1">
      <c r="A18" s="424" t="s">
        <v>374</v>
      </c>
      <c r="B18" s="425">
        <v>1000</v>
      </c>
      <c r="C18" s="425">
        <v>0</v>
      </c>
      <c r="D18" s="527">
        <v>-100</v>
      </c>
      <c r="E18" s="454">
        <v>2.1425127492363654</v>
      </c>
      <c r="F18" s="454" t="s">
        <v>248</v>
      </c>
    </row>
    <row r="19" spans="1:6" ht="15" customHeight="1">
      <c r="A19" s="260" t="s">
        <v>10</v>
      </c>
      <c r="B19" s="257">
        <v>46674.167999999998</v>
      </c>
      <c r="C19" s="257">
        <v>14222.514999999999</v>
      </c>
      <c r="D19" s="138">
        <v>-69.528080286294554</v>
      </c>
      <c r="E19" s="190">
        <v>100</v>
      </c>
      <c r="F19" s="190">
        <v>100</v>
      </c>
    </row>
    <row r="20" spans="1:6" ht="11.25" customHeight="1">
      <c r="A20" s="117"/>
      <c r="B20" s="246"/>
      <c r="C20" s="246"/>
      <c r="D20" s="246"/>
      <c r="E20" s="173"/>
      <c r="F20" s="173"/>
    </row>
    <row r="21" spans="1:6">
      <c r="A21" s="157">
        <v>2019</v>
      </c>
      <c r="B21" s="537"/>
      <c r="C21" s="537"/>
      <c r="D21" s="537"/>
      <c r="E21" s="537"/>
      <c r="F21" s="537"/>
    </row>
    <row r="35" spans="1:1">
      <c r="A35" s="178">
        <v>2020</v>
      </c>
    </row>
    <row r="38" spans="1:1">
      <c r="A38" s="157">
        <v>2020</v>
      </c>
    </row>
  </sheetData>
  <sortState ref="A11:F18">
    <sortCondition descending="1" ref="C11:C18"/>
  </sortState>
  <mergeCells count="7">
    <mergeCell ref="E8:F8"/>
    <mergeCell ref="A10:F10"/>
    <mergeCell ref="A2:F2"/>
    <mergeCell ref="A3:F3"/>
    <mergeCell ref="E5:F5"/>
    <mergeCell ref="E6:F6"/>
    <mergeCell ref="E7:F7"/>
  </mergeCells>
  <pageMargins left="0.7" right="0.7" top="0.75" bottom="0.75" header="0.3" footer="0.3"/>
  <pageSetup scale="8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M27" sqref="M27"/>
    </sheetView>
  </sheetViews>
  <sheetFormatPr defaultRowHeight="12.75"/>
  <cols>
    <col min="1" max="1" width="42.42578125" style="178" customWidth="1"/>
    <col min="2" max="2" width="16" style="178" customWidth="1"/>
    <col min="3" max="3" width="11.85546875" style="178" customWidth="1"/>
    <col min="4" max="4" width="11.5703125" style="178" customWidth="1"/>
    <col min="5" max="16384" width="9.140625" style="178"/>
  </cols>
  <sheetData>
    <row r="2" spans="1:4" ht="15.75" customHeight="1">
      <c r="A2" s="559" t="s">
        <v>284</v>
      </c>
      <c r="B2" s="559"/>
      <c r="C2" s="559"/>
      <c r="D2" s="559"/>
    </row>
    <row r="3" spans="1:4" ht="15.75">
      <c r="A3" s="610" t="s">
        <v>285</v>
      </c>
      <c r="B3" s="610"/>
      <c r="C3" s="610"/>
      <c r="D3" s="610"/>
    </row>
    <row r="5" spans="1:4">
      <c r="A5" s="95"/>
      <c r="B5" s="562"/>
      <c r="C5" s="563"/>
      <c r="D5" s="95" t="s">
        <v>55</v>
      </c>
    </row>
    <row r="6" spans="1:4" ht="14.25">
      <c r="A6" s="99" t="s">
        <v>14</v>
      </c>
      <c r="B6" s="562" t="s">
        <v>122</v>
      </c>
      <c r="C6" s="563"/>
      <c r="D6" s="95" t="s">
        <v>15</v>
      </c>
    </row>
    <row r="7" spans="1:4" ht="15">
      <c r="A7" s="100" t="s">
        <v>17</v>
      </c>
      <c r="B7" s="565" t="s">
        <v>399</v>
      </c>
      <c r="C7" s="566"/>
      <c r="D7" s="102" t="s">
        <v>56</v>
      </c>
    </row>
    <row r="8" spans="1:4">
      <c r="A8" s="102"/>
      <c r="B8" s="96"/>
      <c r="C8" s="97"/>
      <c r="D8" s="102" t="s">
        <v>20</v>
      </c>
    </row>
    <row r="9" spans="1:4" ht="18.75" customHeight="1" thickBot="1">
      <c r="A9" s="475" t="s">
        <v>524</v>
      </c>
      <c r="B9" s="104">
        <v>2019</v>
      </c>
      <c r="C9" s="104">
        <v>2020</v>
      </c>
      <c r="D9" s="104" t="s">
        <v>512</v>
      </c>
    </row>
    <row r="10" spans="1:4" ht="15.75" thickBot="1">
      <c r="A10" s="564" t="s">
        <v>289</v>
      </c>
      <c r="B10" s="564"/>
      <c r="C10" s="564"/>
      <c r="D10" s="564"/>
    </row>
    <row r="11" spans="1:4">
      <c r="A11" s="107" t="s">
        <v>325</v>
      </c>
      <c r="B11" s="87">
        <v>126.78214131067959</v>
      </c>
      <c r="C11" s="87">
        <v>80.14493224806202</v>
      </c>
      <c r="D11" s="460">
        <v>-36.785314225237066</v>
      </c>
    </row>
    <row r="12" spans="1:4">
      <c r="A12" s="329" t="s">
        <v>286</v>
      </c>
      <c r="B12" s="375">
        <v>78.877699532710366</v>
      </c>
      <c r="C12" s="375">
        <v>154.56863577574521</v>
      </c>
      <c r="D12" s="461">
        <v>95.959867860555462</v>
      </c>
    </row>
    <row r="13" spans="1:4" ht="14.25">
      <c r="A13" s="112" t="s">
        <v>10</v>
      </c>
      <c r="B13" s="189">
        <v>81.131253998629902</v>
      </c>
      <c r="C13" s="189">
        <v>151.4525508179162</v>
      </c>
      <c r="D13" s="310">
        <v>86.675964382941558</v>
      </c>
    </row>
    <row r="17" spans="1:4" ht="15.75">
      <c r="A17" s="559" t="s">
        <v>287</v>
      </c>
      <c r="B17" s="559"/>
      <c r="C17" s="559"/>
      <c r="D17" s="559"/>
    </row>
    <row r="18" spans="1:4" ht="15.75">
      <c r="A18" s="610" t="s">
        <v>288</v>
      </c>
      <c r="B18" s="610"/>
      <c r="C18" s="610"/>
      <c r="D18" s="610"/>
    </row>
    <row r="20" spans="1:4">
      <c r="A20" s="127"/>
      <c r="B20" s="574"/>
      <c r="C20" s="575"/>
      <c r="D20" s="127" t="s">
        <v>55</v>
      </c>
    </row>
    <row r="21" spans="1:4" ht="14.25">
      <c r="A21" s="143" t="s">
        <v>11</v>
      </c>
      <c r="B21" s="562" t="s">
        <v>122</v>
      </c>
      <c r="C21" s="563"/>
      <c r="D21" s="127" t="s">
        <v>15</v>
      </c>
    </row>
    <row r="22" spans="1:4" ht="15">
      <c r="A22" s="241" t="s">
        <v>249</v>
      </c>
      <c r="B22" s="565" t="s">
        <v>399</v>
      </c>
      <c r="C22" s="566"/>
      <c r="D22" s="129" t="s">
        <v>56</v>
      </c>
    </row>
    <row r="23" spans="1:4">
      <c r="A23" s="129"/>
      <c r="B23" s="126"/>
      <c r="C23" s="188"/>
      <c r="D23" s="129" t="s">
        <v>20</v>
      </c>
    </row>
    <row r="24" spans="1:4" ht="18.75" customHeight="1" thickBot="1">
      <c r="A24" s="475" t="s">
        <v>524</v>
      </c>
      <c r="B24" s="481">
        <v>2019</v>
      </c>
      <c r="C24" s="481">
        <v>2020</v>
      </c>
      <c r="D24" s="481" t="s">
        <v>512</v>
      </c>
    </row>
    <row r="25" spans="1:4" ht="15.75" thickBot="1">
      <c r="A25" s="564" t="s">
        <v>289</v>
      </c>
      <c r="B25" s="564"/>
      <c r="C25" s="564"/>
      <c r="D25" s="564"/>
    </row>
    <row r="26" spans="1:4" ht="26.25">
      <c r="A26" s="330" t="s">
        <v>291</v>
      </c>
      <c r="B26" s="202">
        <v>17.995974624893428</v>
      </c>
      <c r="C26" s="202">
        <v>31.588114317315057</v>
      </c>
      <c r="D26" s="203">
        <v>75.528777828014526</v>
      </c>
    </row>
    <row r="27" spans="1:4" ht="20.25" customHeight="1">
      <c r="A27" s="198" t="s">
        <v>278</v>
      </c>
      <c r="B27" s="202">
        <v>150.54214759402655</v>
      </c>
      <c r="C27" s="202">
        <v>195.17589856291889</v>
      </c>
      <c r="D27" s="203">
        <v>29.648674263142638</v>
      </c>
    </row>
    <row r="28" spans="1:4" ht="30.75" customHeight="1">
      <c r="A28" s="197" t="s">
        <v>290</v>
      </c>
      <c r="B28" s="202">
        <v>975.59600000000012</v>
      </c>
      <c r="C28" s="202">
        <v>387.20378857142867</v>
      </c>
      <c r="D28" s="203">
        <v>-60.311052057262572</v>
      </c>
    </row>
    <row r="29" spans="1:4" ht="18" customHeight="1">
      <c r="A29" s="198" t="s">
        <v>279</v>
      </c>
      <c r="B29" s="202">
        <v>121.27099999999996</v>
      </c>
      <c r="C29" s="202" t="s">
        <v>248</v>
      </c>
      <c r="D29" s="202" t="s">
        <v>248</v>
      </c>
    </row>
    <row r="30" spans="1:4" ht="19.5" customHeight="1">
      <c r="A30" s="198" t="s">
        <v>326</v>
      </c>
      <c r="B30" s="202">
        <v>827.75363142857179</v>
      </c>
      <c r="C30" s="202">
        <v>515.61146615120288</v>
      </c>
      <c r="D30" s="203">
        <v>-37.709549487407379</v>
      </c>
    </row>
    <row r="31" spans="1:4" ht="14.25">
      <c r="A31" s="112" t="s">
        <v>10</v>
      </c>
      <c r="B31" s="189">
        <v>78.877699535106643</v>
      </c>
      <c r="C31" s="189">
        <v>154.56863577574532</v>
      </c>
      <c r="D31" s="310">
        <v>95.959867854602422</v>
      </c>
    </row>
    <row r="33" spans="1:4" ht="15.75">
      <c r="A33" s="559" t="s">
        <v>417</v>
      </c>
      <c r="B33" s="559"/>
      <c r="C33" s="559"/>
      <c r="D33" s="559"/>
    </row>
    <row r="34" spans="1:4" ht="15.75">
      <c r="A34" s="610" t="s">
        <v>292</v>
      </c>
      <c r="B34" s="610"/>
      <c r="C34" s="610"/>
      <c r="D34" s="610"/>
    </row>
    <row r="35" spans="1:4" ht="15.75">
      <c r="A35" s="88"/>
      <c r="B35" s="88"/>
      <c r="C35" s="88"/>
      <c r="D35" s="88"/>
    </row>
    <row r="36" spans="1:4">
      <c r="A36" s="127"/>
      <c r="B36" s="574"/>
      <c r="C36" s="575"/>
      <c r="D36" s="127" t="s">
        <v>55</v>
      </c>
    </row>
    <row r="37" spans="1:4" ht="14.25">
      <c r="A37" s="143"/>
      <c r="B37" s="562" t="s">
        <v>122</v>
      </c>
      <c r="C37" s="563"/>
      <c r="D37" s="127" t="s">
        <v>15</v>
      </c>
    </row>
    <row r="38" spans="1:4" ht="15">
      <c r="A38" s="241" t="s">
        <v>249</v>
      </c>
      <c r="B38" s="565" t="s">
        <v>399</v>
      </c>
      <c r="C38" s="566"/>
      <c r="D38" s="129" t="s">
        <v>56</v>
      </c>
    </row>
    <row r="39" spans="1:4">
      <c r="A39" s="129"/>
      <c r="B39" s="126"/>
      <c r="C39" s="188"/>
      <c r="D39" s="129" t="s">
        <v>20</v>
      </c>
    </row>
    <row r="40" spans="1:4" ht="16.5" customHeight="1" thickBot="1">
      <c r="A40" s="475" t="s">
        <v>524</v>
      </c>
      <c r="B40" s="481">
        <v>2019</v>
      </c>
      <c r="C40" s="481">
        <v>2020</v>
      </c>
      <c r="D40" s="481" t="s">
        <v>512</v>
      </c>
    </row>
    <row r="41" spans="1:4" ht="15.75" thickBot="1">
      <c r="A41" s="564" t="s">
        <v>293</v>
      </c>
      <c r="B41" s="564"/>
      <c r="C41" s="564"/>
      <c r="D41" s="564"/>
    </row>
    <row r="42" spans="1:4">
      <c r="A42" s="198" t="s">
        <v>327</v>
      </c>
      <c r="B42" s="202">
        <v>91.211429314194518</v>
      </c>
      <c r="C42" s="202">
        <v>117.39789691119694</v>
      </c>
      <c r="D42" s="203">
        <v>28.709634081928836</v>
      </c>
    </row>
    <row r="43" spans="1:4" ht="13.5">
      <c r="A43" s="198" t="s">
        <v>280</v>
      </c>
      <c r="B43" s="202">
        <v>150.20597373284534</v>
      </c>
      <c r="C43" s="202">
        <v>213.87254782376507</v>
      </c>
      <c r="D43" s="203">
        <v>42.386179796122093</v>
      </c>
    </row>
    <row r="44" spans="1:4">
      <c r="A44" s="198" t="s">
        <v>281</v>
      </c>
      <c r="B44" s="202">
        <v>502.02711712500025</v>
      </c>
      <c r="C44" s="202">
        <v>540.06055958904142</v>
      </c>
      <c r="D44" s="203">
        <v>7.5759737206727795</v>
      </c>
    </row>
    <row r="45" spans="1:4">
      <c r="A45" s="198" t="s">
        <v>282</v>
      </c>
      <c r="B45" s="202">
        <v>1331.6672499999997</v>
      </c>
      <c r="C45" s="202">
        <v>564.72066666666672</v>
      </c>
      <c r="D45" s="203">
        <v>-57.592959752771058</v>
      </c>
    </row>
    <row r="46" spans="1:4" ht="14.25">
      <c r="A46" s="112" t="s">
        <v>10</v>
      </c>
      <c r="B46" s="189">
        <v>150.54214759402655</v>
      </c>
      <c r="C46" s="189">
        <v>195.17589856291889</v>
      </c>
      <c r="D46" s="310">
        <v>29.648674263142638</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3" type="noConversion"/>
  <printOptions horizontalCentered="1"/>
  <pageMargins left="0.7" right="0.7" top="0.75" bottom="0.75" header="0.3" footer="0.3"/>
  <pageSetup paperSize="9" scale="90" fitToWidth="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F30" sqref="F30"/>
    </sheetView>
  </sheetViews>
  <sheetFormatPr defaultRowHeight="33.75" customHeight="1"/>
  <cols>
    <col min="1" max="1" width="29.140625" style="83" customWidth="1"/>
    <col min="2" max="2" width="32.42578125" style="83" customWidth="1"/>
    <col min="3" max="3" width="11" style="83" customWidth="1"/>
    <col min="4" max="4" width="10.140625" style="83" customWidth="1"/>
    <col min="5" max="5" width="7.5703125" style="83" hidden="1" customWidth="1"/>
    <col min="6" max="16384" width="9.140625" style="83"/>
  </cols>
  <sheetData>
    <row r="1" spans="1:10" ht="33.75" customHeight="1">
      <c r="A1" s="418" t="s">
        <v>120</v>
      </c>
      <c r="B1" s="419"/>
      <c r="C1" s="420"/>
      <c r="D1" s="419"/>
      <c r="E1" s="477"/>
    </row>
    <row r="2" spans="1:10" ht="12.75" customHeight="1">
      <c r="A2" s="419"/>
      <c r="B2" s="612"/>
      <c r="C2" s="612"/>
      <c r="D2" s="419"/>
      <c r="E2" s="419"/>
    </row>
    <row r="3" spans="1:10" ht="18.75" customHeight="1">
      <c r="A3" s="613" t="s">
        <v>156</v>
      </c>
      <c r="B3" s="613"/>
      <c r="C3" s="613"/>
      <c r="D3" s="613"/>
      <c r="E3" s="421"/>
    </row>
    <row r="4" spans="1:10" ht="63" customHeight="1">
      <c r="A4" s="549" t="s">
        <v>447</v>
      </c>
      <c r="B4" s="549"/>
      <c r="C4" s="549"/>
      <c r="D4" s="549"/>
      <c r="E4" s="549"/>
    </row>
    <row r="5" spans="1:10" ht="36" customHeight="1">
      <c r="A5" s="549" t="s">
        <v>124</v>
      </c>
      <c r="B5" s="549"/>
      <c r="C5" s="549"/>
      <c r="D5" s="549"/>
      <c r="E5" s="549"/>
    </row>
    <row r="6" spans="1:10" ht="45.75" customHeight="1">
      <c r="A6" s="614" t="s">
        <v>517</v>
      </c>
      <c r="B6" s="614"/>
      <c r="C6" s="614"/>
      <c r="D6" s="614"/>
      <c r="E6" s="614"/>
      <c r="G6" s="549"/>
      <c r="H6" s="549"/>
      <c r="I6" s="549"/>
      <c r="J6" s="549"/>
    </row>
    <row r="7" spans="1:10" ht="16.5" customHeight="1">
      <c r="A7" s="612" t="s">
        <v>322</v>
      </c>
      <c r="B7" s="612"/>
      <c r="C7" s="612"/>
      <c r="D7" s="612"/>
    </row>
    <row r="8" spans="1:10" ht="47.25" customHeight="1">
      <c r="A8" s="549" t="s">
        <v>423</v>
      </c>
      <c r="B8" s="549"/>
      <c r="C8" s="549"/>
      <c r="D8" s="549"/>
    </row>
    <row r="9" spans="1:10" ht="31.5" customHeight="1">
      <c r="A9" s="549" t="s">
        <v>448</v>
      </c>
      <c r="B9" s="549"/>
      <c r="C9" s="549"/>
      <c r="D9" s="549"/>
      <c r="E9" s="478"/>
    </row>
    <row r="10" spans="1:10" ht="34.5" customHeight="1">
      <c r="A10" s="549"/>
      <c r="B10" s="549"/>
      <c r="C10" s="549"/>
      <c r="D10" s="549"/>
      <c r="E10" s="478"/>
    </row>
    <row r="11" spans="1:10" ht="28.5" customHeight="1">
      <c r="A11" s="549"/>
      <c r="B11" s="549"/>
      <c r="C11" s="549"/>
      <c r="D11" s="549"/>
      <c r="E11" s="478"/>
    </row>
    <row r="12" spans="1:10" ht="28.5" customHeight="1">
      <c r="A12" s="478"/>
      <c r="B12" s="478"/>
      <c r="C12" s="478"/>
      <c r="D12" s="478"/>
      <c r="E12" s="478"/>
    </row>
    <row r="13" spans="1:10" ht="31.5" customHeight="1">
      <c r="A13" s="412" t="s">
        <v>6</v>
      </c>
      <c r="B13" s="413"/>
      <c r="C13" s="413"/>
      <c r="D13" s="413"/>
      <c r="E13" s="413"/>
    </row>
    <row r="14" spans="1:10" ht="26.25" customHeight="1">
      <c r="A14" s="613" t="s">
        <v>125</v>
      </c>
      <c r="B14" s="613"/>
      <c r="C14" s="613"/>
      <c r="D14" s="613"/>
      <c r="E14" s="613"/>
    </row>
    <row r="15" spans="1:10" ht="57.75" customHeight="1">
      <c r="A15" s="549" t="s">
        <v>449</v>
      </c>
      <c r="B15" s="549"/>
      <c r="C15" s="549"/>
      <c r="D15" s="549"/>
      <c r="E15" s="549"/>
    </row>
    <row r="16" spans="1:10" ht="18.75" customHeight="1">
      <c r="A16" s="549" t="s">
        <v>126</v>
      </c>
      <c r="B16" s="549"/>
      <c r="C16" s="549"/>
      <c r="D16" s="549"/>
      <c r="E16" s="549"/>
    </row>
    <row r="17" spans="1:5" ht="30" customHeight="1">
      <c r="A17" s="614" t="s">
        <v>518</v>
      </c>
      <c r="B17" s="614"/>
      <c r="C17" s="614"/>
      <c r="D17" s="614"/>
      <c r="E17" s="614"/>
    </row>
    <row r="18" spans="1:5" ht="29.25" customHeight="1">
      <c r="A18" s="615" t="s">
        <v>323</v>
      </c>
      <c r="B18" s="615"/>
      <c r="C18" s="615"/>
      <c r="D18" s="615"/>
      <c r="E18" s="478"/>
    </row>
    <row r="19" spans="1:5" ht="29.25" customHeight="1">
      <c r="A19" s="549" t="s">
        <v>422</v>
      </c>
      <c r="B19" s="549"/>
      <c r="C19" s="549"/>
      <c r="D19" s="549"/>
      <c r="E19" s="478"/>
    </row>
    <row r="20" spans="1:5" ht="29.25" customHeight="1">
      <c r="A20" s="611" t="s">
        <v>450</v>
      </c>
      <c r="B20" s="611"/>
      <c r="C20" s="611"/>
      <c r="D20" s="611"/>
    </row>
    <row r="21" spans="1:5" ht="47.25" customHeight="1">
      <c r="A21" s="549"/>
      <c r="B21" s="549"/>
      <c r="C21" s="549"/>
      <c r="D21" s="549"/>
    </row>
    <row r="22" spans="1:5" ht="50.25" customHeight="1">
      <c r="A22" s="549"/>
      <c r="B22" s="549"/>
      <c r="C22" s="549"/>
      <c r="D22" s="549"/>
    </row>
    <row r="26" spans="1:5" ht="33.75" customHeight="1">
      <c r="B26" s="422"/>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6" type="noConversion"/>
  <printOptions horizontalCentered="1"/>
  <pageMargins left="0.7" right="0.7" top="0.75" bottom="0.75" header="0.3" footer="0.3"/>
  <pageSetup paperSize="9" scale="90" orientation="portrait" r:id="rId2"/>
  <headerFooter>
    <oddHeader>&amp;L&amp;"Times New Roman,Regular"&amp;9BULETINI STATISTIKOR MAJ 2020&amp;10
&amp;"Times New Roman,Italic"Statistics May 2020</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F6" sqref="F6:P6"/>
    </sheetView>
  </sheetViews>
  <sheetFormatPr defaultRowHeight="15"/>
  <cols>
    <col min="1" max="1" width="4.140625" style="85" customWidth="1"/>
    <col min="2" max="2" width="91.140625" style="85" customWidth="1"/>
    <col min="3" max="3" width="1.7109375" style="85" customWidth="1"/>
    <col min="4" max="4" width="2.42578125" style="85" customWidth="1"/>
    <col min="5" max="5" width="92.85546875" style="85" customWidth="1"/>
    <col min="6" max="10" width="5.42578125" style="85" customWidth="1"/>
    <col min="11" max="16384" width="9.140625" style="85"/>
  </cols>
  <sheetData>
    <row r="1" spans="1:16">
      <c r="A1" s="79"/>
      <c r="B1" s="336"/>
      <c r="C1" s="79"/>
      <c r="D1" s="79"/>
      <c r="E1" s="376"/>
      <c r="F1" s="79"/>
      <c r="G1" s="79"/>
      <c r="H1" s="79"/>
      <c r="I1" s="79"/>
      <c r="J1" s="79"/>
      <c r="K1" s="79"/>
      <c r="L1" s="79"/>
      <c r="M1" s="79"/>
      <c r="N1" s="79"/>
      <c r="O1" s="79"/>
      <c r="P1" s="79"/>
    </row>
    <row r="2" spans="1:16" ht="21">
      <c r="A2" s="337" t="s">
        <v>70</v>
      </c>
      <c r="B2" s="79"/>
      <c r="C2" s="79"/>
      <c r="D2" s="337" t="s">
        <v>5</v>
      </c>
      <c r="E2" s="79"/>
      <c r="F2" s="79"/>
      <c r="G2" s="79"/>
      <c r="H2" s="79"/>
      <c r="I2" s="79"/>
      <c r="J2" s="79"/>
      <c r="K2" s="79"/>
      <c r="L2" s="79"/>
      <c r="M2" s="79"/>
      <c r="N2" s="79"/>
      <c r="O2" s="79"/>
      <c r="P2" s="79"/>
    </row>
    <row r="3" spans="1:16" ht="13.5" customHeight="1">
      <c r="A3" s="338"/>
      <c r="B3" s="482"/>
      <c r="C3" s="79"/>
      <c r="D3" s="338"/>
      <c r="E3" s="79"/>
      <c r="F3" s="79"/>
      <c r="G3" s="79"/>
      <c r="H3" s="79"/>
      <c r="I3" s="79"/>
      <c r="J3" s="79"/>
      <c r="K3" s="79"/>
      <c r="L3" s="79"/>
      <c r="M3" s="79"/>
      <c r="N3" s="79"/>
      <c r="O3" s="79"/>
      <c r="P3" s="79"/>
    </row>
    <row r="4" spans="1:16" ht="21.75" customHeight="1">
      <c r="A4" s="339" t="s">
        <v>391</v>
      </c>
      <c r="B4" s="79"/>
      <c r="C4" s="79"/>
      <c r="D4" s="339" t="s">
        <v>392</v>
      </c>
      <c r="E4" s="79"/>
      <c r="F4" s="79"/>
      <c r="G4" s="79"/>
      <c r="H4" s="79"/>
      <c r="I4" s="79"/>
      <c r="J4" s="79"/>
      <c r="K4" s="79"/>
      <c r="L4" s="79"/>
      <c r="M4" s="79"/>
      <c r="N4" s="79"/>
      <c r="O4" s="79"/>
      <c r="P4" s="79"/>
    </row>
    <row r="5" spans="1:16" ht="13.5" customHeight="1">
      <c r="A5" s="79"/>
      <c r="B5" s="340"/>
      <c r="C5" s="79"/>
      <c r="D5" s="79"/>
      <c r="E5" s="340"/>
      <c r="F5" s="79"/>
      <c r="G5" s="79"/>
      <c r="H5" s="79"/>
      <c r="I5" s="79"/>
      <c r="J5" s="79"/>
      <c r="K5" s="79"/>
      <c r="L5" s="79"/>
      <c r="M5" s="79"/>
      <c r="N5" s="79"/>
      <c r="O5" s="79"/>
      <c r="P5" s="79"/>
    </row>
    <row r="6" spans="1:16" ht="45" customHeight="1">
      <c r="A6" s="84" t="s">
        <v>9</v>
      </c>
      <c r="B6" s="496" t="s">
        <v>531</v>
      </c>
      <c r="C6" s="377"/>
      <c r="D6" s="84" t="s">
        <v>9</v>
      </c>
      <c r="E6" s="431" t="s">
        <v>538</v>
      </c>
      <c r="F6" s="558"/>
      <c r="G6" s="558"/>
      <c r="H6" s="558"/>
      <c r="I6" s="558"/>
      <c r="J6" s="558"/>
      <c r="K6" s="558"/>
      <c r="L6" s="558"/>
      <c r="M6" s="558"/>
      <c r="N6" s="558"/>
      <c r="O6" s="558"/>
      <c r="P6" s="558"/>
    </row>
    <row r="7" spans="1:16" ht="39.75" customHeight="1">
      <c r="A7" s="84" t="s">
        <v>9</v>
      </c>
      <c r="B7" s="435" t="s">
        <v>532</v>
      </c>
      <c r="C7" s="496"/>
      <c r="D7" s="84" t="s">
        <v>9</v>
      </c>
      <c r="E7" s="431" t="s">
        <v>539</v>
      </c>
      <c r="F7" s="558"/>
      <c r="G7" s="558"/>
      <c r="H7" s="558"/>
      <c r="I7" s="558"/>
      <c r="J7" s="558"/>
      <c r="K7" s="558"/>
      <c r="L7" s="558"/>
      <c r="M7" s="558"/>
      <c r="N7" s="558"/>
      <c r="O7" s="558"/>
      <c r="P7" s="558"/>
    </row>
    <row r="8" spans="1:16" ht="46.5" customHeight="1">
      <c r="A8" s="84" t="s">
        <v>9</v>
      </c>
      <c r="B8" s="496" t="s">
        <v>533</v>
      </c>
      <c r="C8" s="496"/>
      <c r="D8" s="84" t="s">
        <v>9</v>
      </c>
      <c r="E8" s="496" t="s">
        <v>548</v>
      </c>
      <c r="F8" s="558"/>
      <c r="G8" s="558"/>
      <c r="H8" s="558"/>
      <c r="I8" s="558"/>
      <c r="J8" s="558"/>
      <c r="K8" s="558"/>
      <c r="L8" s="558"/>
      <c r="M8" s="558"/>
      <c r="N8" s="558"/>
      <c r="O8" s="558"/>
      <c r="P8" s="558"/>
    </row>
    <row r="9" spans="1:16" ht="33" customHeight="1">
      <c r="A9" s="84" t="s">
        <v>9</v>
      </c>
      <c r="B9" s="496" t="s">
        <v>534</v>
      </c>
      <c r="C9" s="496"/>
      <c r="D9" s="84" t="s">
        <v>9</v>
      </c>
      <c r="E9" s="496" t="s">
        <v>540</v>
      </c>
      <c r="F9" s="558"/>
      <c r="G9" s="558"/>
      <c r="H9" s="558"/>
      <c r="I9" s="558"/>
      <c r="J9" s="558"/>
      <c r="K9" s="558"/>
      <c r="L9" s="558"/>
      <c r="M9" s="558"/>
      <c r="N9" s="558"/>
      <c r="O9" s="558"/>
      <c r="P9" s="558"/>
    </row>
    <row r="10" spans="1:16" ht="35.25" customHeight="1">
      <c r="A10" s="84" t="s">
        <v>9</v>
      </c>
      <c r="B10" s="496" t="s">
        <v>535</v>
      </c>
      <c r="C10" s="496"/>
      <c r="D10" s="84" t="s">
        <v>9</v>
      </c>
      <c r="E10" s="496" t="s">
        <v>541</v>
      </c>
      <c r="F10" s="558"/>
      <c r="G10" s="558"/>
      <c r="H10" s="558"/>
      <c r="I10" s="558"/>
      <c r="J10" s="558"/>
      <c r="K10" s="558"/>
      <c r="L10" s="558"/>
      <c r="M10" s="558"/>
      <c r="N10" s="558"/>
      <c r="O10" s="558"/>
      <c r="P10" s="558"/>
    </row>
    <row r="11" spans="1:16" ht="33.75" customHeight="1">
      <c r="A11" s="84" t="s">
        <v>9</v>
      </c>
      <c r="B11" s="496" t="s">
        <v>536</v>
      </c>
      <c r="C11" s="496"/>
      <c r="D11" s="84" t="s">
        <v>9</v>
      </c>
      <c r="E11" s="496" t="s">
        <v>542</v>
      </c>
      <c r="F11" s="558"/>
      <c r="G11" s="558"/>
      <c r="H11" s="558"/>
      <c r="I11" s="558"/>
      <c r="J11" s="558"/>
      <c r="K11" s="558"/>
      <c r="L11" s="558"/>
      <c r="M11" s="558"/>
      <c r="N11" s="558"/>
      <c r="O11" s="558"/>
      <c r="P11" s="558"/>
    </row>
    <row r="12" spans="1:16" ht="42" customHeight="1">
      <c r="A12" s="84" t="s">
        <v>9</v>
      </c>
      <c r="B12" s="496" t="s">
        <v>543</v>
      </c>
      <c r="C12" s="496"/>
      <c r="D12" s="84" t="s">
        <v>9</v>
      </c>
      <c r="E12" s="496" t="s">
        <v>544</v>
      </c>
      <c r="F12" s="558"/>
      <c r="G12" s="558"/>
      <c r="H12" s="558"/>
      <c r="I12" s="558"/>
      <c r="J12" s="558"/>
      <c r="K12" s="558"/>
      <c r="L12" s="558"/>
      <c r="M12" s="558"/>
      <c r="N12" s="558"/>
      <c r="O12" s="558"/>
      <c r="P12" s="558"/>
    </row>
    <row r="13" spans="1:16" ht="50.25" customHeight="1">
      <c r="A13" s="84" t="s">
        <v>9</v>
      </c>
      <c r="B13" s="496" t="s">
        <v>537</v>
      </c>
      <c r="C13" s="496"/>
      <c r="D13" s="84" t="s">
        <v>9</v>
      </c>
      <c r="E13" s="496" t="s">
        <v>545</v>
      </c>
      <c r="F13" s="558"/>
      <c r="G13" s="558"/>
      <c r="H13" s="558"/>
      <c r="I13" s="558"/>
      <c r="J13" s="558"/>
      <c r="K13" s="558"/>
      <c r="L13" s="558"/>
      <c r="M13" s="558"/>
      <c r="N13" s="558"/>
      <c r="O13" s="558"/>
      <c r="P13" s="558"/>
    </row>
    <row r="14" spans="1:16" ht="50.25" customHeight="1">
      <c r="A14" s="339"/>
      <c r="B14" s="498"/>
      <c r="C14" s="79"/>
      <c r="D14" s="339"/>
      <c r="E14" s="498" t="s">
        <v>419</v>
      </c>
      <c r="F14" s="79"/>
      <c r="G14" s="79"/>
      <c r="H14" s="79"/>
      <c r="I14" s="79"/>
      <c r="J14" s="79"/>
      <c r="K14" s="79"/>
      <c r="L14" s="79"/>
      <c r="M14" s="79"/>
      <c r="N14" s="79"/>
      <c r="O14" s="79"/>
      <c r="P14" s="79"/>
    </row>
    <row r="15" spans="1:16" ht="56.25" customHeight="1">
      <c r="A15" s="339"/>
      <c r="B15" s="498"/>
      <c r="C15" s="79"/>
      <c r="D15" s="339"/>
      <c r="E15" s="498"/>
      <c r="F15" s="79"/>
      <c r="G15" s="79"/>
      <c r="H15" s="79"/>
      <c r="I15" s="79"/>
      <c r="J15" s="79"/>
      <c r="K15" s="79"/>
      <c r="L15" s="79"/>
      <c r="M15" s="79"/>
      <c r="N15" s="79"/>
      <c r="O15" s="79"/>
      <c r="P15" s="79"/>
    </row>
    <row r="16" spans="1:16" ht="54.75" customHeight="1">
      <c r="A16" s="497"/>
      <c r="B16" s="497"/>
      <c r="C16" s="497"/>
      <c r="D16" s="497"/>
      <c r="E16" s="497"/>
      <c r="F16" s="79"/>
      <c r="G16" s="79"/>
      <c r="H16" s="79"/>
      <c r="I16" s="79"/>
      <c r="J16" s="79"/>
      <c r="K16" s="79"/>
      <c r="L16" s="79"/>
      <c r="M16" s="79"/>
      <c r="N16" s="79"/>
      <c r="O16" s="79"/>
      <c r="P16" s="79"/>
    </row>
    <row r="17" spans="2:3" ht="39.75" customHeight="1">
      <c r="B17" s="497"/>
      <c r="C17" s="497"/>
    </row>
    <row r="18" spans="2:3" ht="332.25" customHeight="1">
      <c r="B18" s="497"/>
      <c r="C18" s="497"/>
    </row>
    <row r="19" spans="2:3" ht="99.75" customHeight="1">
      <c r="B19" s="556"/>
      <c r="C19" s="556"/>
    </row>
    <row r="20" spans="2:3" ht="65.25" customHeight="1">
      <c r="B20" s="555"/>
      <c r="C20" s="555"/>
    </row>
    <row r="21" spans="2:3" ht="185.25" customHeight="1">
      <c r="B21" s="497"/>
      <c r="C21" s="497"/>
    </row>
    <row r="22" spans="2:3" ht="12" customHeight="1">
      <c r="B22" s="557"/>
      <c r="C22" s="557"/>
    </row>
    <row r="23" spans="2:3" ht="15" customHeight="1">
      <c r="B23" s="499"/>
      <c r="C23" s="378"/>
    </row>
    <row r="24" spans="2:3" ht="15" customHeight="1">
      <c r="B24" s="339"/>
      <c r="C24" s="339"/>
    </row>
    <row r="25" spans="2:3" ht="9.75" customHeight="1">
      <c r="B25" s="339"/>
      <c r="C25" s="339"/>
    </row>
    <row r="26" spans="2:3" ht="40.5" customHeight="1">
      <c r="B26" s="555"/>
      <c r="C26" s="555"/>
    </row>
    <row r="27" spans="2:3" ht="54.75" customHeight="1">
      <c r="B27" s="555"/>
      <c r="C27" s="555"/>
    </row>
    <row r="28" spans="2:3" ht="54.75" customHeight="1">
      <c r="B28" s="555"/>
      <c r="C28" s="555"/>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6" type="noConversion"/>
  <printOptions horizontalCentered="1"/>
  <pageMargins left="0.7" right="0.7" top="0.75" bottom="0.75" header="0.3" footer="0.3"/>
  <pageSetup paperSize="9" scale="90" orientation="portrait" r:id="rId2"/>
  <headerFooter>
    <oddHeader>&amp;L&amp;"Times New Roman,Regular"&amp;9BULETINI STATISTIKOR MAJ 2020&amp;10
&amp;"Times New Roman,Italic"Statistics May 2020</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A48"/>
  <sheetViews>
    <sheetView zoomScaleNormal="100" zoomScaleSheetLayoutView="106" workbookViewId="0">
      <selection activeCell="E30" sqref="E30:F30"/>
    </sheetView>
  </sheetViews>
  <sheetFormatPr defaultRowHeight="12"/>
  <cols>
    <col min="1" max="1" width="37.7109375" style="93" customWidth="1"/>
    <col min="2" max="2" width="14" style="93" bestFit="1" customWidth="1"/>
    <col min="3" max="3" width="13.7109375" style="93" bestFit="1" customWidth="1"/>
    <col min="4" max="4" width="14.42578125" style="93" bestFit="1" customWidth="1"/>
    <col min="5" max="5" width="9.5703125" style="93" customWidth="1"/>
    <col min="6" max="6" width="9" style="93" customWidth="1"/>
    <col min="7" max="16384" width="9.140625" style="93"/>
  </cols>
  <sheetData>
    <row r="1" spans="1:53" s="90" customFormat="1" ht="16.5" customHeight="1">
      <c r="A1" s="559" t="s">
        <v>283</v>
      </c>
      <c r="B1" s="559"/>
      <c r="C1" s="559"/>
      <c r="D1" s="559"/>
      <c r="E1" s="559"/>
      <c r="F1" s="55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row>
    <row r="2" spans="1:53" s="90" customFormat="1" ht="16.5" customHeight="1">
      <c r="A2" s="561" t="s">
        <v>60</v>
      </c>
      <c r="B2" s="561"/>
      <c r="C2" s="561"/>
      <c r="D2" s="561"/>
      <c r="E2" s="561"/>
      <c r="F2" s="561"/>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row>
    <row r="3" spans="1:53" s="90" customFormat="1" ht="12.75" customHeight="1">
      <c r="A3" s="560" t="s">
        <v>152</v>
      </c>
      <c r="B3" s="560"/>
      <c r="C3" s="560"/>
      <c r="D3" s="560"/>
      <c r="E3" s="560"/>
      <c r="F3" s="560"/>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row>
    <row r="4" spans="1:53" ht="11.25" customHeight="1">
      <c r="A4" s="92"/>
      <c r="B4" s="92"/>
      <c r="C4" s="92"/>
      <c r="D4" s="92"/>
    </row>
    <row r="5" spans="1:53" hidden="1">
      <c r="A5" s="94"/>
      <c r="B5" s="92"/>
      <c r="C5" s="92"/>
      <c r="D5" s="92"/>
      <c r="E5" s="92"/>
      <c r="F5" s="92"/>
    </row>
    <row r="6" spans="1:53" ht="12" customHeight="1">
      <c r="A6" s="95"/>
      <c r="B6" s="96"/>
      <c r="C6" s="97"/>
      <c r="D6" s="95" t="s">
        <v>55</v>
      </c>
      <c r="E6" s="562" t="s">
        <v>13</v>
      </c>
      <c r="F6" s="563"/>
    </row>
    <row r="7" spans="1:53" ht="12" customHeight="1">
      <c r="A7" s="99" t="s">
        <v>14</v>
      </c>
      <c r="B7" s="562" t="s">
        <v>122</v>
      </c>
      <c r="C7" s="563"/>
      <c r="D7" s="95" t="s">
        <v>15</v>
      </c>
      <c r="E7" s="562" t="s">
        <v>15</v>
      </c>
      <c r="F7" s="563"/>
    </row>
    <row r="8" spans="1:53" ht="12" customHeight="1">
      <c r="A8" s="100" t="s">
        <v>17</v>
      </c>
      <c r="B8" s="565" t="s">
        <v>393</v>
      </c>
      <c r="C8" s="566"/>
      <c r="D8" s="102" t="s">
        <v>56</v>
      </c>
      <c r="E8" s="565" t="s">
        <v>19</v>
      </c>
      <c r="F8" s="566"/>
    </row>
    <row r="9" spans="1:53" ht="12" customHeight="1">
      <c r="A9" s="102"/>
      <c r="B9" s="96"/>
      <c r="C9" s="97"/>
      <c r="D9" s="102" t="s">
        <v>20</v>
      </c>
      <c r="E9" s="565" t="s">
        <v>20</v>
      </c>
      <c r="F9" s="566"/>
    </row>
    <row r="10" spans="1:53" ht="14.25" customHeight="1" thickBot="1">
      <c r="A10" s="475" t="s">
        <v>524</v>
      </c>
      <c r="B10" s="104">
        <v>2019</v>
      </c>
      <c r="C10" s="104">
        <v>2020</v>
      </c>
      <c r="D10" s="104" t="s">
        <v>512</v>
      </c>
      <c r="E10" s="481">
        <v>2019</v>
      </c>
      <c r="F10" s="104">
        <v>2020</v>
      </c>
    </row>
    <row r="11" spans="1:53" ht="15.75" thickBot="1">
      <c r="A11" s="564" t="s">
        <v>192</v>
      </c>
      <c r="B11" s="564"/>
      <c r="C11" s="564"/>
      <c r="D11" s="564"/>
      <c r="E11" s="564"/>
      <c r="F11" s="564"/>
    </row>
    <row r="12" spans="1:53" ht="13.5" customHeight="1">
      <c r="A12" s="107" t="s">
        <v>230</v>
      </c>
      <c r="B12" s="87">
        <v>112509.47930999995</v>
      </c>
      <c r="C12" s="87">
        <v>79309.100029999958</v>
      </c>
      <c r="D12" s="333">
        <v>-29.508961808028843</v>
      </c>
      <c r="E12" s="133">
        <v>7.8070880283344968</v>
      </c>
      <c r="F12" s="133">
        <v>5.9028431931008747</v>
      </c>
    </row>
    <row r="13" spans="1:53" ht="18" customHeight="1">
      <c r="A13" s="110" t="s">
        <v>390</v>
      </c>
      <c r="B13" s="462">
        <v>1328610.1660900002</v>
      </c>
      <c r="C13" s="134">
        <v>1264265.46964</v>
      </c>
      <c r="D13" s="135">
        <v>-4.8430079862599396</v>
      </c>
      <c r="E13" s="136">
        <v>92.192911971665509</v>
      </c>
      <c r="F13" s="136">
        <v>94.097156806899136</v>
      </c>
    </row>
    <row r="14" spans="1:53" ht="13.5" customHeight="1">
      <c r="A14" s="111" t="s">
        <v>320</v>
      </c>
      <c r="B14" s="462">
        <v>0</v>
      </c>
      <c r="C14" s="134">
        <v>0</v>
      </c>
      <c r="D14" s="134">
        <v>0</v>
      </c>
      <c r="E14" s="136">
        <v>0</v>
      </c>
      <c r="F14" s="415">
        <v>0</v>
      </c>
    </row>
    <row r="15" spans="1:53" ht="14.25">
      <c r="A15" s="112" t="s">
        <v>10</v>
      </c>
      <c r="B15" s="137">
        <v>1441119.6454</v>
      </c>
      <c r="C15" s="137">
        <v>1343574.5696699999</v>
      </c>
      <c r="D15" s="138">
        <v>-6.7687007141537752</v>
      </c>
      <c r="E15" s="139">
        <v>100</v>
      </c>
      <c r="F15" s="139">
        <v>100</v>
      </c>
      <c r="G15" s="473"/>
    </row>
    <row r="16" spans="1:53" ht="12.75" thickBot="1">
      <c r="A16" s="113"/>
      <c r="B16" s="114"/>
      <c r="C16" s="114"/>
      <c r="D16" s="115"/>
      <c r="E16" s="115"/>
      <c r="F16" s="115"/>
    </row>
    <row r="17" spans="1:53" ht="14.25" customHeight="1" thickBot="1">
      <c r="A17" s="564" t="s">
        <v>195</v>
      </c>
      <c r="B17" s="564"/>
      <c r="C17" s="564"/>
      <c r="D17" s="564"/>
      <c r="E17" s="564"/>
      <c r="F17" s="564"/>
    </row>
    <row r="18" spans="1:53" ht="16.5" customHeight="1">
      <c r="A18" s="107" t="s">
        <v>229</v>
      </c>
      <c r="B18" s="87">
        <v>26117.121109999996</v>
      </c>
      <c r="C18" s="87">
        <v>10338.696260000001</v>
      </c>
      <c r="D18" s="333">
        <v>-60.414104539104763</v>
      </c>
      <c r="E18" s="133">
        <v>6.497637929888703</v>
      </c>
      <c r="F18" s="133">
        <v>2.1500973369268976</v>
      </c>
    </row>
    <row r="19" spans="1:53" ht="20.25" customHeight="1">
      <c r="A19" s="110" t="s">
        <v>390</v>
      </c>
      <c r="B19" s="462">
        <v>329156.64015000034</v>
      </c>
      <c r="C19" s="134">
        <v>456286.61280999985</v>
      </c>
      <c r="D19" s="135">
        <v>38.622940312571231</v>
      </c>
      <c r="E19" s="136">
        <v>81.890368425579098</v>
      </c>
      <c r="F19" s="136">
        <v>94.892103066598366</v>
      </c>
    </row>
    <row r="20" spans="1:53" ht="30" customHeight="1">
      <c r="A20" s="110" t="s">
        <v>497</v>
      </c>
      <c r="B20" s="134">
        <v>46674.167999999998</v>
      </c>
      <c r="C20" s="134">
        <v>14222.514999999999</v>
      </c>
      <c r="D20" s="333">
        <v>-69.528080286294554</v>
      </c>
      <c r="E20" s="136">
        <v>10.852062963968345</v>
      </c>
      <c r="F20" s="136">
        <v>2.957799596474735</v>
      </c>
    </row>
    <row r="21" spans="1:53" ht="17.25" customHeight="1">
      <c r="A21" s="111" t="s">
        <v>320</v>
      </c>
      <c r="B21" s="134">
        <v>0</v>
      </c>
      <c r="C21" s="134">
        <v>0</v>
      </c>
      <c r="D21" s="134">
        <v>0</v>
      </c>
      <c r="E21" s="136">
        <v>0</v>
      </c>
      <c r="F21" s="136">
        <v>0</v>
      </c>
    </row>
    <row r="22" spans="1:53" ht="14.25">
      <c r="A22" s="112" t="s">
        <v>10</v>
      </c>
      <c r="B22" s="137">
        <v>401947.92926000035</v>
      </c>
      <c r="C22" s="137">
        <v>480847.82406999986</v>
      </c>
      <c r="D22" s="138">
        <v>19.629382083210835</v>
      </c>
      <c r="E22" s="139">
        <v>100</v>
      </c>
      <c r="F22" s="139">
        <v>100</v>
      </c>
    </row>
    <row r="23" spans="1:53" ht="14.25">
      <c r="A23" s="466" t="s">
        <v>498</v>
      </c>
      <c r="B23" s="118"/>
      <c r="C23" s="118"/>
      <c r="D23" s="119"/>
      <c r="E23" s="120"/>
      <c r="F23" s="120"/>
    </row>
    <row r="24" spans="1:53" ht="14.25">
      <c r="A24" s="466"/>
      <c r="B24" s="118"/>
      <c r="C24" s="118"/>
      <c r="D24" s="119"/>
      <c r="E24" s="120"/>
      <c r="F24" s="120"/>
    </row>
    <row r="25" spans="1:53" s="90" customFormat="1" ht="15.75" customHeight="1">
      <c r="A25" s="559" t="s">
        <v>61</v>
      </c>
      <c r="B25" s="559"/>
      <c r="C25" s="559"/>
      <c r="D25" s="559"/>
      <c r="E25" s="559"/>
      <c r="F25" s="55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row>
    <row r="26" spans="1:53" s="90" customFormat="1" ht="15" customHeight="1">
      <c r="A26" s="560" t="s">
        <v>153</v>
      </c>
      <c r="B26" s="560"/>
      <c r="C26" s="560"/>
      <c r="D26" s="560"/>
      <c r="E26" s="560"/>
      <c r="F26" s="560"/>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row>
    <row r="27" spans="1:53" s="90" customFormat="1" ht="12.75" customHeight="1">
      <c r="A27" s="121"/>
      <c r="B27" s="122"/>
      <c r="C27" s="122"/>
      <c r="D27" s="122"/>
      <c r="E27" s="123"/>
      <c r="F27" s="124"/>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row>
    <row r="28" spans="1:53" ht="12" customHeight="1">
      <c r="A28" s="125"/>
      <c r="B28" s="126"/>
      <c r="C28" s="126"/>
      <c r="D28" s="127" t="s">
        <v>55</v>
      </c>
      <c r="E28" s="568" t="s">
        <v>13</v>
      </c>
      <c r="F28" s="568"/>
    </row>
    <row r="29" spans="1:53" ht="12" customHeight="1">
      <c r="A29" s="125" t="s">
        <v>14</v>
      </c>
      <c r="B29" s="568" t="s">
        <v>228</v>
      </c>
      <c r="C29" s="568"/>
      <c r="D29" s="127" t="s">
        <v>15</v>
      </c>
      <c r="E29" s="568" t="s">
        <v>15</v>
      </c>
      <c r="F29" s="568"/>
    </row>
    <row r="30" spans="1:53" ht="12" customHeight="1">
      <c r="A30" s="128" t="s">
        <v>17</v>
      </c>
      <c r="B30" s="569" t="s">
        <v>227</v>
      </c>
      <c r="C30" s="569"/>
      <c r="D30" s="129" t="s">
        <v>56</v>
      </c>
      <c r="E30" s="569" t="s">
        <v>19</v>
      </c>
      <c r="F30" s="569"/>
    </row>
    <row r="31" spans="1:53" ht="12" customHeight="1">
      <c r="A31" s="128"/>
      <c r="B31" s="126"/>
      <c r="C31" s="126"/>
      <c r="D31" s="129" t="s">
        <v>20</v>
      </c>
      <c r="E31" s="569" t="s">
        <v>20</v>
      </c>
      <c r="F31" s="569"/>
    </row>
    <row r="32" spans="1:53" ht="15" customHeight="1" thickBot="1">
      <c r="A32" s="475" t="s">
        <v>524</v>
      </c>
      <c r="B32" s="481">
        <v>2019</v>
      </c>
      <c r="C32" s="481">
        <v>2020</v>
      </c>
      <c r="D32" s="481" t="s">
        <v>512</v>
      </c>
      <c r="E32" s="481">
        <v>2019</v>
      </c>
      <c r="F32" s="481">
        <v>2020</v>
      </c>
    </row>
    <row r="33" spans="1:7" ht="15.75" thickBot="1">
      <c r="A33" s="564" t="s">
        <v>190</v>
      </c>
      <c r="B33" s="564"/>
      <c r="C33" s="564"/>
      <c r="D33" s="564"/>
      <c r="E33" s="564"/>
      <c r="F33" s="564"/>
    </row>
    <row r="34" spans="1:7" ht="12.75">
      <c r="A34" s="107" t="s">
        <v>229</v>
      </c>
      <c r="B34" s="87">
        <v>9459</v>
      </c>
      <c r="C34" s="463">
        <v>6244</v>
      </c>
      <c r="D34" s="333">
        <v>-33.988793741410298</v>
      </c>
      <c r="E34" s="133">
        <v>13.45270433632472</v>
      </c>
      <c r="F34" s="133">
        <v>8.8802924068095521</v>
      </c>
    </row>
    <row r="35" spans="1:7" ht="12.75">
      <c r="A35" s="110" t="s">
        <v>390</v>
      </c>
      <c r="B35" s="134">
        <v>96565</v>
      </c>
      <c r="C35" s="134">
        <v>64069</v>
      </c>
      <c r="D35" s="135">
        <v>-33.651944286232073</v>
      </c>
      <c r="E35" s="136">
        <v>91.078435071304611</v>
      </c>
      <c r="F35" s="136">
        <v>91.119707593190441</v>
      </c>
    </row>
    <row r="36" spans="1:7" ht="13.5" customHeight="1">
      <c r="A36" s="111" t="s">
        <v>320</v>
      </c>
      <c r="B36" s="465">
        <v>0</v>
      </c>
      <c r="C36" s="465">
        <v>0</v>
      </c>
      <c r="D36" s="465">
        <v>0</v>
      </c>
      <c r="E36" s="415">
        <v>0</v>
      </c>
      <c r="F36" s="415">
        <v>0</v>
      </c>
    </row>
    <row r="37" spans="1:7" ht="14.25">
      <c r="A37" s="112" t="s">
        <v>10</v>
      </c>
      <c r="B37" s="137">
        <v>106024</v>
      </c>
      <c r="C37" s="137">
        <v>70313</v>
      </c>
      <c r="D37" s="138">
        <v>-33.681996529087755</v>
      </c>
      <c r="E37" s="139">
        <v>100</v>
      </c>
      <c r="F37" s="139">
        <v>100</v>
      </c>
      <c r="G37" s="473"/>
    </row>
    <row r="38" spans="1:7" ht="12.75" thickBot="1">
      <c r="A38" s="94"/>
      <c r="B38" s="130"/>
      <c r="C38" s="130"/>
      <c r="D38" s="105"/>
      <c r="E38" s="130"/>
      <c r="F38" s="130"/>
    </row>
    <row r="39" spans="1:7" ht="15.75" thickBot="1">
      <c r="A39" s="564" t="s">
        <v>380</v>
      </c>
      <c r="B39" s="564"/>
      <c r="C39" s="564"/>
      <c r="D39" s="564"/>
      <c r="E39" s="564"/>
      <c r="F39" s="564"/>
    </row>
    <row r="40" spans="1:7" ht="12.75" customHeight="1">
      <c r="A40" s="107" t="s">
        <v>230</v>
      </c>
      <c r="B40" s="87">
        <v>206</v>
      </c>
      <c r="C40" s="87">
        <v>129</v>
      </c>
      <c r="D40" s="333">
        <v>-37.378640776699022</v>
      </c>
      <c r="E40" s="133">
        <v>4.7042703813656086</v>
      </c>
      <c r="F40" s="133">
        <v>4.1869522882181114</v>
      </c>
    </row>
    <row r="41" spans="1:7" ht="12.75">
      <c r="A41" s="110" t="s">
        <v>390</v>
      </c>
      <c r="B41" s="134">
        <v>4173</v>
      </c>
      <c r="C41" s="134">
        <v>2952</v>
      </c>
      <c r="D41" s="135">
        <v>-29.259525521207763</v>
      </c>
      <c r="E41" s="136">
        <v>95.295729618634397</v>
      </c>
      <c r="F41" s="136">
        <v>95.813047711781891</v>
      </c>
    </row>
    <row r="42" spans="1:7" ht="15.75" customHeight="1">
      <c r="A42" s="111" t="s">
        <v>320</v>
      </c>
      <c r="B42" s="134">
        <v>0</v>
      </c>
      <c r="C42" s="134">
        <v>0</v>
      </c>
      <c r="D42" s="134">
        <v>0</v>
      </c>
      <c r="E42" s="136">
        <v>0</v>
      </c>
      <c r="F42" s="136">
        <v>0</v>
      </c>
    </row>
    <row r="43" spans="1:7" ht="14.25">
      <c r="A43" s="112" t="s">
        <v>10</v>
      </c>
      <c r="B43" s="137">
        <v>4379</v>
      </c>
      <c r="C43" s="137">
        <v>3081</v>
      </c>
      <c r="D43" s="138">
        <v>-29.641470655400781</v>
      </c>
      <c r="E43" s="139">
        <v>100</v>
      </c>
      <c r="F43" s="139">
        <v>100</v>
      </c>
      <c r="G43" s="473"/>
    </row>
    <row r="44" spans="1:7" ht="14.25">
      <c r="A44" s="117"/>
      <c r="B44" s="131"/>
      <c r="C44" s="131"/>
      <c r="D44" s="132"/>
      <c r="E44" s="132"/>
      <c r="F44" s="132"/>
    </row>
    <row r="45" spans="1:7" ht="12.75">
      <c r="A45" s="567" t="s">
        <v>200</v>
      </c>
      <c r="B45" s="567"/>
      <c r="C45" s="567" t="s">
        <v>201</v>
      </c>
      <c r="D45" s="567"/>
      <c r="E45" s="567"/>
      <c r="F45" s="567"/>
    </row>
    <row r="48" spans="1:7">
      <c r="B48" s="93" t="s">
        <v>294</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6" type="noConversion"/>
  <printOptions horizontalCentered="1"/>
  <pageMargins left="0.7" right="0.7" top="0.75" bottom="0.75" header="0.3" footer="0.3"/>
  <pageSetup paperSize="9" scale="90"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topLeftCell="A8" zoomScaleNormal="100" workbookViewId="0">
      <selection activeCell="E30" sqref="E30:F30"/>
    </sheetView>
  </sheetViews>
  <sheetFormatPr defaultRowHeight="12"/>
  <cols>
    <col min="1" max="1" width="4.42578125" style="93" customWidth="1"/>
    <col min="2" max="2" width="51.85546875" style="93" customWidth="1"/>
    <col min="3" max="3" width="12.7109375" style="93" bestFit="1" customWidth="1"/>
    <col min="4" max="4" width="19.140625" style="93" customWidth="1"/>
    <col min="5" max="5" width="9.42578125" style="93" customWidth="1"/>
    <col min="6" max="6" width="8.28515625" style="93" customWidth="1"/>
    <col min="7" max="7" width="8.85546875" style="93" customWidth="1"/>
    <col min="8" max="16384" width="9.140625" style="93"/>
  </cols>
  <sheetData>
    <row r="1" spans="1:36" s="90" customFormat="1" ht="15.75" customHeight="1">
      <c r="A1" s="140"/>
      <c r="B1" s="559"/>
      <c r="C1" s="559"/>
      <c r="D1" s="559"/>
      <c r="E1" s="559"/>
      <c r="F1" s="559"/>
      <c r="G1" s="55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90" customFormat="1" ht="15.75" customHeight="1">
      <c r="A2" s="559" t="s">
        <v>222</v>
      </c>
      <c r="B2" s="559"/>
      <c r="C2" s="559"/>
      <c r="D2" s="559"/>
      <c r="E2" s="559"/>
      <c r="F2" s="559"/>
      <c r="G2" s="55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row>
    <row r="3" spans="1:36" s="90" customFormat="1" ht="15.75" customHeight="1">
      <c r="A3" s="560" t="s">
        <v>247</v>
      </c>
      <c r="B3" s="560"/>
      <c r="C3" s="560"/>
      <c r="D3" s="560"/>
      <c r="E3" s="560"/>
      <c r="F3" s="560"/>
      <c r="G3" s="560"/>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row>
    <row r="4" spans="1:36">
      <c r="A4" s="94"/>
      <c r="B4" s="94"/>
      <c r="C4" s="92"/>
      <c r="D4" s="92"/>
      <c r="E4" s="92"/>
      <c r="F4" s="92"/>
      <c r="G4" s="92"/>
    </row>
    <row r="5" spans="1:36" ht="12" customHeight="1">
      <c r="A5" s="142"/>
      <c r="B5" s="143"/>
      <c r="C5" s="96"/>
      <c r="D5" s="97"/>
      <c r="E5" s="127" t="s">
        <v>55</v>
      </c>
      <c r="F5" s="562" t="s">
        <v>13</v>
      </c>
      <c r="G5" s="568"/>
    </row>
    <row r="6" spans="1:36" ht="15.75" customHeight="1">
      <c r="A6" s="144" t="s">
        <v>52</v>
      </c>
      <c r="B6" s="125" t="s">
        <v>11</v>
      </c>
      <c r="C6" s="562" t="s">
        <v>122</v>
      </c>
      <c r="D6" s="563"/>
      <c r="E6" s="127" t="s">
        <v>15</v>
      </c>
      <c r="F6" s="562" t="s">
        <v>15</v>
      </c>
      <c r="G6" s="568"/>
    </row>
    <row r="7" spans="1:36" ht="13.5" customHeight="1">
      <c r="A7" s="145"/>
      <c r="B7" s="128" t="s">
        <v>249</v>
      </c>
      <c r="C7" s="565" t="s">
        <v>393</v>
      </c>
      <c r="D7" s="566"/>
      <c r="E7" s="129" t="s">
        <v>56</v>
      </c>
      <c r="F7" s="565" t="s">
        <v>19</v>
      </c>
      <c r="G7" s="569"/>
    </row>
    <row r="8" spans="1:36" ht="12" customHeight="1">
      <c r="A8" s="146"/>
      <c r="B8" s="128"/>
      <c r="C8" s="96"/>
      <c r="D8" s="97"/>
      <c r="E8" s="129" t="s">
        <v>20</v>
      </c>
      <c r="F8" s="565" t="s">
        <v>20</v>
      </c>
      <c r="G8" s="569"/>
    </row>
    <row r="9" spans="1:36" ht="16.5" customHeight="1" thickBot="1">
      <c r="A9" s="94"/>
      <c r="B9" s="475" t="s">
        <v>525</v>
      </c>
      <c r="C9" s="481">
        <v>2019</v>
      </c>
      <c r="D9" s="481">
        <v>2020</v>
      </c>
      <c r="E9" s="481" t="s">
        <v>512</v>
      </c>
      <c r="F9" s="481">
        <v>2019</v>
      </c>
      <c r="G9" s="481">
        <v>2020</v>
      </c>
    </row>
    <row r="10" spans="1:36" ht="15.75" thickBot="1">
      <c r="A10" s="564" t="s">
        <v>231</v>
      </c>
      <c r="B10" s="564"/>
      <c r="C10" s="564"/>
      <c r="D10" s="564"/>
      <c r="E10" s="564"/>
      <c r="F10" s="564"/>
      <c r="G10" s="564"/>
    </row>
    <row r="11" spans="1:36" ht="22.5" customHeight="1">
      <c r="A11" s="361" t="s">
        <v>344</v>
      </c>
      <c r="B11" s="361" t="s">
        <v>372</v>
      </c>
      <c r="C11" s="363"/>
      <c r="D11" s="363"/>
      <c r="E11" s="365"/>
      <c r="F11" s="364"/>
      <c r="G11" s="364"/>
    </row>
    <row r="12" spans="1:36" ht="32.25" customHeight="1">
      <c r="A12" s="147"/>
      <c r="B12" s="150" t="s">
        <v>348</v>
      </c>
      <c r="C12" s="184">
        <v>0</v>
      </c>
      <c r="D12" s="184">
        <v>0</v>
      </c>
      <c r="E12" s="184">
        <v>0</v>
      </c>
      <c r="F12" s="184">
        <v>0</v>
      </c>
      <c r="G12" s="184">
        <v>0</v>
      </c>
    </row>
    <row r="13" spans="1:36" ht="28.5" customHeight="1">
      <c r="A13" s="147"/>
      <c r="B13" s="148" t="s">
        <v>349</v>
      </c>
      <c r="C13" s="184">
        <v>68382.896000000008</v>
      </c>
      <c r="D13" s="184">
        <v>52143.311449999994</v>
      </c>
      <c r="E13" s="175">
        <v>-23.74802106947914</v>
      </c>
      <c r="F13" s="406">
        <v>60.779675116603293</v>
      </c>
      <c r="G13" s="406">
        <v>65.746946353288465</v>
      </c>
    </row>
    <row r="14" spans="1:36" ht="23.25" customHeight="1">
      <c r="A14" s="147"/>
      <c r="B14" s="150" t="s">
        <v>350</v>
      </c>
      <c r="C14" s="184">
        <v>19716.880409999998</v>
      </c>
      <c r="D14" s="184">
        <v>-215.95003000000179</v>
      </c>
      <c r="E14" s="175">
        <v>-101.09525455097084</v>
      </c>
      <c r="F14" s="406">
        <v>17.524639284547405</v>
      </c>
      <c r="G14" s="406">
        <v>-0.2722890940867001</v>
      </c>
    </row>
    <row r="15" spans="1:36" ht="23.25" customHeight="1">
      <c r="A15" s="147"/>
      <c r="B15" s="150" t="s">
        <v>351</v>
      </c>
      <c r="C15" s="184">
        <v>1856.6570400000005</v>
      </c>
      <c r="D15" s="500">
        <v>27.73106000000007</v>
      </c>
      <c r="E15" s="175">
        <v>-98.506398359925427</v>
      </c>
      <c r="F15" s="406">
        <v>1.6502227646830625</v>
      </c>
      <c r="G15" s="406">
        <v>3.4965798363000372E-2</v>
      </c>
    </row>
    <row r="16" spans="1:36" ht="23.25" customHeight="1">
      <c r="A16" s="147"/>
      <c r="B16" s="150" t="s">
        <v>352</v>
      </c>
      <c r="C16" s="184">
        <v>2407.2236400000002</v>
      </c>
      <c r="D16" s="184">
        <v>2046.2180000000003</v>
      </c>
      <c r="E16" s="175">
        <v>-14.996763657571922</v>
      </c>
      <c r="F16" s="406">
        <v>2.1395740650148425</v>
      </c>
      <c r="G16" s="406">
        <v>2.5800544946620048</v>
      </c>
    </row>
    <row r="17" spans="1:7" ht="23.25" customHeight="1">
      <c r="A17" s="147"/>
      <c r="B17" s="150" t="s">
        <v>353</v>
      </c>
      <c r="C17" s="184">
        <v>34.437200000000018</v>
      </c>
      <c r="D17" s="184">
        <v>35.686080000000004</v>
      </c>
      <c r="E17" s="175">
        <v>3.6265433891256693</v>
      </c>
      <c r="F17" s="406">
        <v>3.0608265375679497E-2</v>
      </c>
      <c r="G17" s="406">
        <v>4.4996198401572006E-2</v>
      </c>
    </row>
    <row r="18" spans="1:7" ht="23.25" customHeight="1">
      <c r="A18" s="147"/>
      <c r="B18" s="150" t="s">
        <v>354</v>
      </c>
      <c r="C18" s="184">
        <v>14.5</v>
      </c>
      <c r="D18" s="184">
        <v>0</v>
      </c>
      <c r="E18" s="175">
        <v>-100</v>
      </c>
      <c r="F18" s="406">
        <v>1.2887802955738341E-2</v>
      </c>
      <c r="G18" s="407">
        <v>0</v>
      </c>
    </row>
    <row r="19" spans="1:7" ht="31.5" customHeight="1">
      <c r="A19" s="147"/>
      <c r="B19" s="148" t="s">
        <v>355</v>
      </c>
      <c r="C19" s="184">
        <v>15314.664850000001</v>
      </c>
      <c r="D19" s="184">
        <v>11643.850480000005</v>
      </c>
      <c r="E19" s="175">
        <v>-23.969276546068173</v>
      </c>
      <c r="F19" s="406">
        <v>13.611888477239455</v>
      </c>
      <c r="G19" s="406">
        <v>14.681607124019214</v>
      </c>
    </row>
    <row r="20" spans="1:7" ht="23.25" customHeight="1">
      <c r="A20" s="147"/>
      <c r="B20" s="150" t="s">
        <v>356</v>
      </c>
      <c r="C20" s="184">
        <v>0</v>
      </c>
      <c r="D20" s="184">
        <v>0</v>
      </c>
      <c r="E20" s="184">
        <v>0</v>
      </c>
      <c r="F20" s="184">
        <v>0</v>
      </c>
      <c r="G20" s="184">
        <v>0</v>
      </c>
    </row>
    <row r="21" spans="1:7" ht="23.25" customHeight="1">
      <c r="A21" s="149"/>
      <c r="B21" s="150" t="s">
        <v>357</v>
      </c>
      <c r="C21" s="184">
        <v>4479.6647699999976</v>
      </c>
      <c r="D21" s="184">
        <v>5280.3007399999988</v>
      </c>
      <c r="E21" s="175">
        <v>17.872675994904895</v>
      </c>
      <c r="F21" s="175">
        <v>3.9815887492084747</v>
      </c>
      <c r="G21" s="175">
        <v>6.6578749954326</v>
      </c>
    </row>
    <row r="22" spans="1:7" ht="24.75" customHeight="1">
      <c r="A22" s="149"/>
      <c r="B22" s="150" t="s">
        <v>358</v>
      </c>
      <c r="C22" s="184">
        <v>302.55539999999928</v>
      </c>
      <c r="D22" s="184">
        <v>8347.9522499999985</v>
      </c>
      <c r="E22" s="175">
        <v>2659.148324571308</v>
      </c>
      <c r="F22" s="175">
        <v>0.2689154743720405</v>
      </c>
      <c r="G22" s="175">
        <v>10.525844129919825</v>
      </c>
    </row>
    <row r="23" spans="1:7" ht="23.25" customHeight="1">
      <c r="A23" s="149"/>
      <c r="B23" s="150" t="s">
        <v>359</v>
      </c>
      <c r="C23" s="184">
        <v>0</v>
      </c>
      <c r="D23" s="184">
        <v>0</v>
      </c>
      <c r="E23" s="184">
        <v>0</v>
      </c>
      <c r="F23" s="184">
        <v>0</v>
      </c>
      <c r="G23" s="184">
        <v>0</v>
      </c>
    </row>
    <row r="24" spans="1:7" ht="23.25" customHeight="1">
      <c r="A24" s="149"/>
      <c r="B24" s="150" t="s">
        <v>360</v>
      </c>
      <c r="C24" s="184">
        <v>0</v>
      </c>
      <c r="D24" s="184">
        <v>0</v>
      </c>
      <c r="E24" s="184">
        <v>0</v>
      </c>
      <c r="F24" s="184">
        <v>0</v>
      </c>
      <c r="G24" s="184">
        <v>0</v>
      </c>
    </row>
    <row r="25" spans="1:7" ht="23.25" customHeight="1">
      <c r="A25" s="149"/>
      <c r="B25" s="150" t="s">
        <v>361</v>
      </c>
      <c r="C25" s="184">
        <v>0</v>
      </c>
      <c r="D25" s="184">
        <v>0</v>
      </c>
      <c r="E25" s="184">
        <v>0</v>
      </c>
      <c r="F25" s="184">
        <v>0</v>
      </c>
      <c r="G25" s="184">
        <v>0</v>
      </c>
    </row>
    <row r="26" spans="1:7" ht="23.25" customHeight="1">
      <c r="A26" s="369" t="s">
        <v>345</v>
      </c>
      <c r="B26" s="362" t="s">
        <v>373</v>
      </c>
      <c r="C26" s="367">
        <v>0</v>
      </c>
      <c r="D26" s="367">
        <v>0</v>
      </c>
      <c r="E26" s="367">
        <v>0</v>
      </c>
      <c r="F26" s="367">
        <v>0</v>
      </c>
      <c r="G26" s="367">
        <v>0</v>
      </c>
    </row>
    <row r="27" spans="1:7" ht="23.25" customHeight="1">
      <c r="A27" s="353"/>
      <c r="B27" s="362" t="s">
        <v>362</v>
      </c>
      <c r="C27" s="184">
        <v>0</v>
      </c>
      <c r="D27" s="184">
        <v>0</v>
      </c>
      <c r="E27" s="184">
        <v>0</v>
      </c>
      <c r="F27" s="184">
        <v>0</v>
      </c>
      <c r="G27" s="184">
        <v>0</v>
      </c>
    </row>
    <row r="28" spans="1:7" ht="23.25" customHeight="1">
      <c r="A28" s="353"/>
      <c r="B28" s="362" t="s">
        <v>363</v>
      </c>
      <c r="C28" s="184">
        <v>0</v>
      </c>
      <c r="D28" s="184">
        <v>0</v>
      </c>
      <c r="E28" s="184">
        <v>0</v>
      </c>
      <c r="F28" s="184">
        <v>0</v>
      </c>
      <c r="G28" s="184">
        <v>0</v>
      </c>
    </row>
    <row r="29" spans="1:7" ht="31.5" customHeight="1">
      <c r="A29" s="370" t="s">
        <v>346</v>
      </c>
      <c r="B29" s="356" t="s">
        <v>442</v>
      </c>
      <c r="C29" s="367">
        <v>0</v>
      </c>
      <c r="D29" s="367">
        <v>0</v>
      </c>
      <c r="E29" s="367">
        <v>0</v>
      </c>
      <c r="F29" s="367">
        <v>0</v>
      </c>
      <c r="G29" s="367">
        <v>0</v>
      </c>
    </row>
    <row r="30" spans="1:7" ht="28.5" customHeight="1">
      <c r="A30" s="370" t="s">
        <v>347</v>
      </c>
      <c r="B30" s="356" t="s">
        <v>376</v>
      </c>
      <c r="C30" s="501">
        <v>0</v>
      </c>
      <c r="D30" s="367">
        <v>0</v>
      </c>
      <c r="E30" s="367">
        <v>0</v>
      </c>
      <c r="F30" s="367">
        <v>0</v>
      </c>
      <c r="G30" s="367">
        <v>0</v>
      </c>
    </row>
    <row r="31" spans="1:7" ht="23.25" customHeight="1">
      <c r="A31" s="112"/>
      <c r="B31" s="352" t="s">
        <v>343</v>
      </c>
      <c r="C31" s="137">
        <v>112509.47931000001</v>
      </c>
      <c r="D31" s="137">
        <v>79309.100030000001</v>
      </c>
      <c r="E31" s="138">
        <v>-29.508961808028833</v>
      </c>
      <c r="F31" s="176">
        <v>100</v>
      </c>
      <c r="G31" s="177">
        <v>100</v>
      </c>
    </row>
    <row r="32" spans="1:7">
      <c r="A32" s="153"/>
      <c r="C32" s="106"/>
      <c r="D32" s="106"/>
    </row>
    <row r="33" spans="1:7" ht="15">
      <c r="A33" s="154"/>
      <c r="B33" s="155" t="s">
        <v>223</v>
      </c>
      <c r="C33" s="155"/>
      <c r="D33" s="438"/>
      <c r="E33" s="156"/>
      <c r="F33" s="570"/>
      <c r="G33" s="570"/>
    </row>
    <row r="34" spans="1:7" ht="14.25">
      <c r="A34" s="154"/>
      <c r="B34" s="571">
        <v>2019</v>
      </c>
      <c r="C34" s="571"/>
      <c r="D34" s="571">
        <v>2020</v>
      </c>
      <c r="E34" s="571"/>
      <c r="F34" s="157"/>
      <c r="G34" s="157"/>
    </row>
    <row r="35" spans="1:7" ht="14.25">
      <c r="A35" s="154"/>
      <c r="B35" s="157"/>
      <c r="C35" s="157"/>
      <c r="D35" s="157"/>
      <c r="E35" s="157"/>
      <c r="F35" s="157"/>
      <c r="G35" s="157"/>
    </row>
    <row r="36" spans="1:7" ht="14.25">
      <c r="A36" s="130"/>
      <c r="B36" s="159"/>
      <c r="C36" s="160"/>
      <c r="D36" s="160"/>
      <c r="E36" s="161"/>
      <c r="F36" s="160"/>
      <c r="G36" s="162"/>
    </row>
    <row r="37" spans="1:7" ht="15">
      <c r="A37" s="114"/>
      <c r="B37" s="163"/>
      <c r="C37" s="164"/>
      <c r="D37" s="164"/>
      <c r="E37" s="165"/>
      <c r="F37" s="166"/>
      <c r="G37" s="166"/>
    </row>
    <row r="38" spans="1:7" ht="15">
      <c r="A38" s="114"/>
      <c r="B38" s="163"/>
      <c r="C38" s="164"/>
      <c r="D38" s="164"/>
      <c r="E38" s="165"/>
      <c r="F38" s="166"/>
      <c r="G38" s="166"/>
    </row>
    <row r="39" spans="1:7" ht="15">
      <c r="A39" s="114"/>
      <c r="B39" s="163"/>
      <c r="C39" s="164"/>
      <c r="D39" s="164"/>
      <c r="E39" s="165"/>
      <c r="F39" s="166"/>
      <c r="G39" s="166"/>
    </row>
    <row r="40" spans="1:7" ht="14.25" customHeight="1">
      <c r="A40" s="325"/>
      <c r="B40" s="167"/>
      <c r="C40" s="168"/>
      <c r="D40" s="168"/>
      <c r="E40" s="165"/>
      <c r="F40" s="166"/>
      <c r="G40" s="166"/>
    </row>
    <row r="41" spans="1:7" ht="15">
      <c r="A41" s="114"/>
      <c r="B41" s="163"/>
      <c r="C41" s="168"/>
      <c r="D41" s="168"/>
      <c r="E41" s="165"/>
      <c r="F41" s="166"/>
      <c r="G41" s="166"/>
    </row>
    <row r="42" spans="1:7" ht="15">
      <c r="A42" s="114"/>
      <c r="B42" s="163"/>
      <c r="C42" s="168"/>
      <c r="D42" s="168"/>
      <c r="E42" s="165"/>
      <c r="F42" s="166"/>
      <c r="G42" s="166"/>
    </row>
    <row r="43" spans="1:7" ht="15">
      <c r="A43" s="114"/>
      <c r="B43" s="163"/>
      <c r="C43" s="168"/>
      <c r="D43" s="168"/>
      <c r="E43" s="165"/>
      <c r="F43" s="166"/>
      <c r="G43" s="166"/>
    </row>
    <row r="44" spans="1:7" ht="15">
      <c r="A44" s="114"/>
      <c r="B44" s="163"/>
      <c r="C44" s="168"/>
      <c r="D44" s="168"/>
      <c r="E44" s="165"/>
      <c r="F44" s="166"/>
      <c r="G44" s="166"/>
    </row>
    <row r="45" spans="1:7" ht="15">
      <c r="A45" s="114"/>
      <c r="B45" s="163"/>
      <c r="C45" s="168"/>
      <c r="D45" s="168"/>
      <c r="E45" s="165"/>
      <c r="F45" s="166"/>
      <c r="G45" s="166"/>
    </row>
    <row r="46" spans="1:7" ht="15">
      <c r="A46" s="114"/>
      <c r="B46" s="163"/>
      <c r="C46" s="168"/>
      <c r="D46" s="168"/>
      <c r="E46" s="165"/>
      <c r="F46" s="166"/>
      <c r="G46" s="166"/>
    </row>
    <row r="47" spans="1:7" ht="15">
      <c r="A47" s="114"/>
      <c r="B47" s="169"/>
      <c r="C47" s="168"/>
      <c r="D47" s="168"/>
      <c r="E47" s="165"/>
      <c r="F47" s="166"/>
      <c r="G47" s="166"/>
    </row>
    <row r="48" spans="1:7" ht="15">
      <c r="A48" s="114"/>
      <c r="B48" s="163"/>
      <c r="C48" s="168"/>
      <c r="D48" s="168"/>
      <c r="E48" s="165"/>
      <c r="F48" s="166"/>
      <c r="G48" s="166"/>
    </row>
    <row r="49" spans="1:7" ht="15">
      <c r="A49" s="114"/>
      <c r="B49" s="167"/>
      <c r="C49" s="168"/>
      <c r="D49" s="168"/>
      <c r="E49" s="165"/>
      <c r="F49" s="166"/>
      <c r="G49" s="166"/>
    </row>
    <row r="50" spans="1:7" ht="15">
      <c r="A50" s="170"/>
      <c r="B50" s="117"/>
      <c r="C50" s="118"/>
      <c r="D50" s="171"/>
      <c r="E50" s="172"/>
      <c r="F50" s="172"/>
      <c r="G50" s="173"/>
    </row>
    <row r="51" spans="1:7">
      <c r="A51" s="174"/>
      <c r="B51" s="174"/>
      <c r="C51" s="174"/>
      <c r="D51" s="174"/>
      <c r="E51" s="174"/>
      <c r="F51" s="174"/>
      <c r="G51" s="174"/>
    </row>
    <row r="52" spans="1:7">
      <c r="A52" s="174"/>
      <c r="B52" s="174"/>
      <c r="C52" s="174"/>
      <c r="D52" s="174"/>
      <c r="E52" s="174"/>
      <c r="F52" s="174"/>
      <c r="G52" s="174"/>
    </row>
    <row r="56" spans="1:7" ht="14.25">
      <c r="A56" s="154"/>
      <c r="B56" s="157"/>
      <c r="C56" s="157"/>
      <c r="D56" s="157"/>
      <c r="E56" s="157"/>
      <c r="F56" s="157"/>
      <c r="G56" s="157"/>
    </row>
    <row r="57" spans="1:7" ht="14.25">
      <c r="A57" s="130"/>
      <c r="B57" s="159"/>
      <c r="C57" s="160"/>
      <c r="D57" s="160"/>
      <c r="E57" s="161"/>
      <c r="F57" s="160"/>
      <c r="G57" s="162"/>
    </row>
    <row r="58" spans="1:7" ht="15">
      <c r="A58" s="114"/>
      <c r="B58" s="163"/>
      <c r="C58" s="164"/>
      <c r="D58" s="164"/>
      <c r="E58" s="165"/>
      <c r="F58" s="166"/>
      <c r="G58" s="166"/>
    </row>
    <row r="59" spans="1:7" ht="15">
      <c r="A59" s="114"/>
      <c r="B59" s="163"/>
      <c r="C59" s="164"/>
      <c r="D59" s="164"/>
      <c r="E59" s="165"/>
      <c r="F59" s="166"/>
      <c r="G59" s="166"/>
    </row>
    <row r="60" spans="1:7" ht="15">
      <c r="A60" s="114"/>
      <c r="B60" s="163"/>
      <c r="C60" s="164"/>
      <c r="D60" s="164"/>
      <c r="E60" s="165"/>
      <c r="F60" s="166"/>
      <c r="G60" s="166"/>
    </row>
    <row r="61" spans="1:7" ht="14.25" customHeight="1">
      <c r="A61" s="114"/>
      <c r="B61" s="167"/>
      <c r="C61" s="168"/>
      <c r="D61" s="168"/>
      <c r="E61" s="165"/>
      <c r="F61" s="166"/>
      <c r="G61" s="166"/>
    </row>
    <row r="62" spans="1:7" ht="15">
      <c r="A62" s="114"/>
      <c r="B62" s="163"/>
      <c r="C62" s="168"/>
      <c r="D62" s="168"/>
      <c r="E62" s="165"/>
      <c r="F62" s="166"/>
      <c r="G62" s="166"/>
    </row>
    <row r="63" spans="1:7" ht="15">
      <c r="A63" s="114"/>
      <c r="B63" s="163"/>
      <c r="C63" s="168"/>
      <c r="D63" s="168"/>
      <c r="E63" s="165"/>
      <c r="F63" s="166"/>
      <c r="G63" s="166"/>
    </row>
    <row r="64" spans="1:7" ht="15">
      <c r="A64" s="114"/>
      <c r="B64" s="163"/>
      <c r="C64" s="168"/>
      <c r="D64" s="168"/>
      <c r="E64" s="165"/>
      <c r="F64" s="166"/>
      <c r="G64" s="166"/>
    </row>
    <row r="65" spans="1:7" ht="15">
      <c r="A65" s="114"/>
      <c r="B65" s="163"/>
      <c r="C65" s="168"/>
      <c r="D65" s="168"/>
      <c r="E65" s="165"/>
      <c r="F65" s="166"/>
      <c r="G65" s="166"/>
    </row>
    <row r="66" spans="1:7" ht="15">
      <c r="A66" s="114"/>
      <c r="B66" s="163"/>
      <c r="C66" s="168"/>
      <c r="D66" s="168"/>
      <c r="E66" s="165"/>
      <c r="F66" s="166"/>
      <c r="G66" s="166"/>
    </row>
    <row r="67" spans="1:7" ht="15">
      <c r="A67" s="114"/>
      <c r="B67" s="163"/>
      <c r="C67" s="168"/>
      <c r="D67" s="168"/>
      <c r="E67" s="165"/>
      <c r="F67" s="166"/>
      <c r="G67" s="166"/>
    </row>
    <row r="68" spans="1:7" ht="15">
      <c r="A68" s="114"/>
      <c r="B68" s="169"/>
      <c r="C68" s="168"/>
      <c r="D68" s="168"/>
      <c r="E68" s="165"/>
      <c r="F68" s="166"/>
      <c r="G68" s="166"/>
    </row>
    <row r="69" spans="1:7" ht="15">
      <c r="A69" s="114"/>
      <c r="B69" s="163"/>
      <c r="C69" s="168"/>
      <c r="D69" s="168"/>
      <c r="E69" s="165"/>
      <c r="F69" s="166"/>
      <c r="G69" s="166"/>
    </row>
    <row r="70" spans="1:7" ht="15">
      <c r="A70" s="114"/>
      <c r="B70" s="167"/>
      <c r="C70" s="168"/>
      <c r="D70" s="168"/>
      <c r="E70" s="165"/>
      <c r="F70" s="166"/>
      <c r="G70" s="166"/>
    </row>
    <row r="71" spans="1:7" ht="15">
      <c r="A71" s="170"/>
      <c r="B71" s="117"/>
      <c r="C71" s="118"/>
      <c r="D71" s="171"/>
      <c r="E71" s="172"/>
      <c r="F71" s="172"/>
      <c r="G71" s="173"/>
    </row>
    <row r="72" spans="1:7">
      <c r="A72" s="174"/>
      <c r="B72" s="174"/>
      <c r="C72" s="174"/>
      <c r="D72" s="174"/>
      <c r="E72" s="174"/>
      <c r="F72" s="174"/>
      <c r="G72" s="174"/>
    </row>
    <row r="73" spans="1:7">
      <c r="A73" s="174"/>
      <c r="B73" s="174"/>
      <c r="C73" s="174"/>
      <c r="D73" s="174"/>
      <c r="E73" s="174"/>
      <c r="F73" s="174"/>
      <c r="G73" s="174"/>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9" type="noConversion"/>
  <printOptions horizontalCentered="1"/>
  <pageMargins left="0.7" right="0.7" top="0.75" bottom="0.75" header="0.3" footer="0.3"/>
  <pageSetup paperSize="9" scale="77" orientation="portrait" r:id="rId2"/>
  <headerFooter>
    <oddHeader>&amp;L&amp;"Times New Roman,Regular"&amp;9BULETINI STATISTIKOR MAJ 2020&amp;10
&amp;"Times New Roman,Italic"Statistics May 2020</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2" zoomScaleNormal="100" workbookViewId="0">
      <selection activeCell="E30" sqref="E30:F30"/>
    </sheetView>
  </sheetViews>
  <sheetFormatPr defaultRowHeight="12.75"/>
  <cols>
    <col min="1" max="1" width="4.28515625" style="178" customWidth="1"/>
    <col min="2" max="2" width="52" style="178" customWidth="1"/>
    <col min="3" max="3" width="9.5703125" style="178" customWidth="1"/>
    <col min="4" max="4" width="11.140625" style="178" bestFit="1" customWidth="1"/>
    <col min="5" max="5" width="10.140625" style="178" customWidth="1"/>
    <col min="6" max="6" width="9.42578125" style="178" customWidth="1"/>
    <col min="7" max="7" width="8.5703125" style="178" customWidth="1"/>
    <col min="8" max="8" width="9.140625" style="178" hidden="1" customWidth="1"/>
    <col min="9" max="16384" width="9.140625" style="178"/>
  </cols>
  <sheetData>
    <row r="2" spans="1:8" ht="15.75" customHeight="1">
      <c r="A2" s="559" t="s">
        <v>250</v>
      </c>
      <c r="B2" s="559"/>
      <c r="C2" s="559"/>
      <c r="D2" s="559"/>
      <c r="E2" s="559"/>
      <c r="F2" s="559"/>
      <c r="G2" s="559"/>
      <c r="H2" s="140"/>
    </row>
    <row r="3" spans="1:8" ht="15.75">
      <c r="A3" s="560" t="s">
        <v>251</v>
      </c>
      <c r="B3" s="560"/>
      <c r="C3" s="560"/>
      <c r="D3" s="560"/>
      <c r="E3" s="560"/>
      <c r="F3" s="560"/>
      <c r="G3" s="560"/>
      <c r="H3" s="141"/>
    </row>
    <row r="5" spans="1:8" ht="14.25">
      <c r="A5" s="142"/>
      <c r="B5" s="143"/>
      <c r="C5" s="572" t="s">
        <v>196</v>
      </c>
      <c r="D5" s="573"/>
      <c r="E5" s="127" t="s">
        <v>55</v>
      </c>
      <c r="F5" s="562" t="s">
        <v>13</v>
      </c>
      <c r="G5" s="568"/>
    </row>
    <row r="6" spans="1:8" ht="14.25">
      <c r="A6" s="144" t="s">
        <v>52</v>
      </c>
      <c r="B6" s="125" t="s">
        <v>11</v>
      </c>
      <c r="C6" s="562" t="s">
        <v>122</v>
      </c>
      <c r="D6" s="563"/>
      <c r="E6" s="127" t="s">
        <v>15</v>
      </c>
      <c r="F6" s="562" t="s">
        <v>15</v>
      </c>
      <c r="G6" s="568"/>
    </row>
    <row r="7" spans="1:8" ht="15">
      <c r="A7" s="145"/>
      <c r="B7" s="128" t="s">
        <v>249</v>
      </c>
      <c r="C7" s="565" t="s">
        <v>393</v>
      </c>
      <c r="D7" s="566"/>
      <c r="E7" s="129" t="s">
        <v>56</v>
      </c>
      <c r="F7" s="565" t="s">
        <v>19</v>
      </c>
      <c r="G7" s="569"/>
    </row>
    <row r="8" spans="1:8" ht="15">
      <c r="A8" s="146"/>
      <c r="B8" s="128"/>
      <c r="C8" s="96"/>
      <c r="D8" s="97"/>
      <c r="E8" s="129" t="s">
        <v>20</v>
      </c>
      <c r="F8" s="565" t="s">
        <v>20</v>
      </c>
      <c r="G8" s="569"/>
    </row>
    <row r="9" spans="1:8" ht="16.5" customHeight="1" thickBot="1">
      <c r="A9" s="94"/>
      <c r="B9" s="475" t="s">
        <v>524</v>
      </c>
      <c r="C9" s="481">
        <v>2019</v>
      </c>
      <c r="D9" s="481">
        <v>2020</v>
      </c>
      <c r="E9" s="481" t="s">
        <v>512</v>
      </c>
      <c r="F9" s="481">
        <v>2019</v>
      </c>
      <c r="G9" s="481">
        <v>2020</v>
      </c>
    </row>
    <row r="10" spans="1:8" ht="15.75" thickBot="1">
      <c r="A10" s="564" t="s">
        <v>194</v>
      </c>
      <c r="B10" s="564"/>
      <c r="C10" s="564"/>
      <c r="D10" s="564"/>
      <c r="E10" s="564"/>
      <c r="F10" s="564"/>
      <c r="G10" s="564"/>
    </row>
    <row r="11" spans="1:8" ht="21" customHeight="1">
      <c r="A11" s="361" t="s">
        <v>344</v>
      </c>
      <c r="B11" s="361" t="s">
        <v>378</v>
      </c>
      <c r="C11" s="363"/>
      <c r="D11" s="363"/>
      <c r="E11" s="365"/>
      <c r="F11" s="364"/>
      <c r="G11" s="364"/>
    </row>
    <row r="12" spans="1:8" ht="19.5" customHeight="1">
      <c r="A12" s="359"/>
      <c r="B12" s="360" t="s">
        <v>348</v>
      </c>
      <c r="C12" s="423">
        <v>0</v>
      </c>
      <c r="D12" s="423">
        <v>0</v>
      </c>
      <c r="E12" s="423">
        <v>0</v>
      </c>
      <c r="F12" s="423">
        <v>0</v>
      </c>
      <c r="G12" s="423">
        <v>0</v>
      </c>
    </row>
    <row r="13" spans="1:8" ht="19.5" customHeight="1">
      <c r="A13" s="147"/>
      <c r="B13" s="150" t="s">
        <v>349</v>
      </c>
      <c r="C13" s="184">
        <v>10794.404709999999</v>
      </c>
      <c r="D13" s="184">
        <v>4571.2453600000063</v>
      </c>
      <c r="E13" s="410">
        <v>-57.651714172202759</v>
      </c>
      <c r="F13" s="406">
        <v>41.330760233500037</v>
      </c>
      <c r="G13" s="406">
        <v>44.214911054737897</v>
      </c>
    </row>
    <row r="14" spans="1:8" ht="19.5" customHeight="1">
      <c r="A14" s="147"/>
      <c r="B14" s="150" t="s">
        <v>350</v>
      </c>
      <c r="C14" s="184">
        <v>0</v>
      </c>
      <c r="D14" s="184">
        <v>0</v>
      </c>
      <c r="E14" s="184">
        <v>0</v>
      </c>
      <c r="F14" s="184">
        <v>0</v>
      </c>
      <c r="G14" s="184">
        <v>0</v>
      </c>
    </row>
    <row r="15" spans="1:8" ht="19.5" customHeight="1">
      <c r="A15" s="147"/>
      <c r="B15" s="150" t="s">
        <v>351</v>
      </c>
      <c r="C15" s="184">
        <v>0</v>
      </c>
      <c r="D15" s="184">
        <v>12.391000000000005</v>
      </c>
      <c r="E15" s="184">
        <v>0</v>
      </c>
      <c r="F15" s="406">
        <v>0</v>
      </c>
      <c r="G15" s="406">
        <v>0.11985070144632462</v>
      </c>
    </row>
    <row r="16" spans="1:8" ht="19.5" customHeight="1">
      <c r="A16" s="147"/>
      <c r="B16" s="150" t="s">
        <v>352</v>
      </c>
      <c r="C16" s="184">
        <v>4779.7658000000001</v>
      </c>
      <c r="D16" s="184">
        <v>284.79999999999927</v>
      </c>
      <c r="E16" s="410">
        <v>-94.041549065019055</v>
      </c>
      <c r="F16" s="406">
        <v>18.301273628278061</v>
      </c>
      <c r="G16" s="406">
        <v>2.7546993601737677</v>
      </c>
    </row>
    <row r="17" spans="1:7" ht="19.5" customHeight="1">
      <c r="A17" s="147"/>
      <c r="B17" s="150" t="s">
        <v>364</v>
      </c>
      <c r="C17" s="184">
        <v>0</v>
      </c>
      <c r="D17" s="184">
        <v>0</v>
      </c>
      <c r="E17" s="184">
        <v>0</v>
      </c>
      <c r="F17" s="184">
        <v>0</v>
      </c>
      <c r="G17" s="184">
        <v>0</v>
      </c>
    </row>
    <row r="18" spans="1:7" ht="19.5" customHeight="1">
      <c r="A18" s="147"/>
      <c r="B18" s="150" t="s">
        <v>354</v>
      </c>
      <c r="C18" s="184">
        <v>0</v>
      </c>
      <c r="D18" s="184">
        <v>0</v>
      </c>
      <c r="E18" s="184">
        <v>0</v>
      </c>
      <c r="F18" s="184">
        <v>0</v>
      </c>
      <c r="G18" s="184">
        <v>0</v>
      </c>
    </row>
    <row r="19" spans="1:7" ht="19.5" customHeight="1">
      <c r="A19" s="147"/>
      <c r="B19" s="150" t="s">
        <v>365</v>
      </c>
      <c r="C19" s="184">
        <v>6880.8108400000001</v>
      </c>
      <c r="D19" s="184">
        <v>4958.545729999998</v>
      </c>
      <c r="E19" s="410">
        <v>-27.936607395531922</v>
      </c>
      <c r="F19" s="406">
        <v>26.345977446690345</v>
      </c>
      <c r="G19" s="406">
        <v>47.961034936177654</v>
      </c>
    </row>
    <row r="20" spans="1:7" ht="19.5" customHeight="1">
      <c r="A20" s="147"/>
      <c r="B20" s="150" t="s">
        <v>356</v>
      </c>
      <c r="C20" s="184">
        <v>0</v>
      </c>
      <c r="D20" s="184">
        <v>0</v>
      </c>
      <c r="E20" s="184">
        <v>0</v>
      </c>
      <c r="F20" s="184">
        <v>0</v>
      </c>
      <c r="G20" s="184">
        <v>0</v>
      </c>
    </row>
    <row r="21" spans="1:7" ht="19.5" customHeight="1">
      <c r="A21" s="149"/>
      <c r="B21" s="150" t="s">
        <v>366</v>
      </c>
      <c r="C21" s="184">
        <v>3056.383969999999</v>
      </c>
      <c r="D21" s="184">
        <v>0</v>
      </c>
      <c r="E21" s="410">
        <v>-100</v>
      </c>
      <c r="F21" s="406">
        <v>11.702606715176879</v>
      </c>
      <c r="G21" s="406">
        <v>0</v>
      </c>
    </row>
    <row r="22" spans="1:7" ht="19.5" customHeight="1">
      <c r="A22" s="149"/>
      <c r="B22" s="150" t="s">
        <v>358</v>
      </c>
      <c r="C22" s="184">
        <v>605.75579999999991</v>
      </c>
      <c r="D22" s="184">
        <v>511.71417999999994</v>
      </c>
      <c r="E22" s="410">
        <v>-15.524675124860543</v>
      </c>
      <c r="F22" s="406">
        <v>2.3193819763546739</v>
      </c>
      <c r="G22" s="406">
        <v>4.9495039474643523</v>
      </c>
    </row>
    <row r="23" spans="1:7" ht="19.5" customHeight="1">
      <c r="A23" s="149"/>
      <c r="B23" s="150" t="s">
        <v>359</v>
      </c>
      <c r="C23" s="184">
        <v>0</v>
      </c>
      <c r="D23" s="184">
        <v>0</v>
      </c>
      <c r="E23" s="184">
        <v>0</v>
      </c>
      <c r="F23" s="184">
        <v>0</v>
      </c>
      <c r="G23" s="184">
        <v>0</v>
      </c>
    </row>
    <row r="24" spans="1:7" ht="19.5" customHeight="1">
      <c r="A24" s="149"/>
      <c r="B24" s="150" t="s">
        <v>360</v>
      </c>
      <c r="C24" s="184">
        <v>0</v>
      </c>
      <c r="D24" s="184">
        <v>0</v>
      </c>
      <c r="E24" s="184">
        <v>0</v>
      </c>
      <c r="F24" s="184">
        <v>0</v>
      </c>
      <c r="G24" s="184">
        <v>0</v>
      </c>
    </row>
    <row r="25" spans="1:7" ht="19.5" customHeight="1">
      <c r="A25" s="149"/>
      <c r="B25" s="150" t="s">
        <v>367</v>
      </c>
      <c r="C25" s="184">
        <v>0</v>
      </c>
      <c r="D25" s="184">
        <v>0</v>
      </c>
      <c r="E25" s="184">
        <v>0</v>
      </c>
      <c r="F25" s="184">
        <v>0</v>
      </c>
      <c r="G25" s="184">
        <v>0</v>
      </c>
    </row>
    <row r="26" spans="1:7" ht="19.5" customHeight="1">
      <c r="A26" s="353" t="s">
        <v>345</v>
      </c>
      <c r="B26" s="150" t="s">
        <v>370</v>
      </c>
      <c r="C26" s="367">
        <v>0</v>
      </c>
      <c r="D26" s="367">
        <v>0</v>
      </c>
      <c r="E26" s="367">
        <v>0</v>
      </c>
      <c r="F26" s="367"/>
      <c r="G26" s="367"/>
    </row>
    <row r="27" spans="1:7" ht="19.5" customHeight="1">
      <c r="A27" s="353"/>
      <c r="B27" s="150" t="s">
        <v>362</v>
      </c>
      <c r="C27" s="184">
        <v>0</v>
      </c>
      <c r="D27" s="184">
        <v>0</v>
      </c>
      <c r="E27" s="184">
        <v>0</v>
      </c>
      <c r="F27" s="184">
        <v>0</v>
      </c>
      <c r="G27" s="184">
        <v>0</v>
      </c>
    </row>
    <row r="28" spans="1:7" ht="19.5" customHeight="1">
      <c r="A28" s="353"/>
      <c r="B28" s="150" t="s">
        <v>368</v>
      </c>
      <c r="C28" s="184">
        <v>0</v>
      </c>
      <c r="D28" s="184">
        <v>0</v>
      </c>
      <c r="E28" s="184">
        <v>0</v>
      </c>
      <c r="F28" s="184">
        <v>0</v>
      </c>
      <c r="G28" s="184">
        <v>0</v>
      </c>
    </row>
    <row r="29" spans="1:7" ht="29.25" customHeight="1">
      <c r="A29" s="370" t="s">
        <v>346</v>
      </c>
      <c r="B29" s="356" t="s">
        <v>442</v>
      </c>
      <c r="C29" s="367">
        <v>0</v>
      </c>
      <c r="D29" s="367">
        <v>0</v>
      </c>
      <c r="E29" s="367">
        <v>0</v>
      </c>
      <c r="F29" s="367">
        <v>0</v>
      </c>
      <c r="G29" s="367">
        <v>0</v>
      </c>
    </row>
    <row r="30" spans="1:7" ht="31.5" customHeight="1">
      <c r="A30" s="370" t="s">
        <v>347</v>
      </c>
      <c r="B30" s="356" t="s">
        <v>377</v>
      </c>
      <c r="C30" s="367">
        <v>0</v>
      </c>
      <c r="D30" s="367">
        <v>0</v>
      </c>
      <c r="E30" s="367">
        <v>0</v>
      </c>
      <c r="F30" s="367">
        <v>0</v>
      </c>
      <c r="G30" s="367">
        <v>0</v>
      </c>
    </row>
    <row r="31" spans="1:7" ht="28.5" customHeight="1">
      <c r="A31" s="112"/>
      <c r="B31" s="352" t="s">
        <v>343</v>
      </c>
      <c r="C31" s="137">
        <v>26117.12112</v>
      </c>
      <c r="D31" s="137">
        <v>10338.696270000004</v>
      </c>
      <c r="E31" s="394">
        <v>-60.414104515972753</v>
      </c>
      <c r="F31" s="176">
        <v>100</v>
      </c>
      <c r="G31" s="176">
        <v>99.999999999999986</v>
      </c>
    </row>
    <row r="32" spans="1:7">
      <c r="C32" s="274"/>
      <c r="D32" s="274"/>
    </row>
    <row r="33" spans="1:8" ht="13.5">
      <c r="B33" s="182" t="s">
        <v>236</v>
      </c>
    </row>
    <row r="35" spans="1:8" s="93" customFormat="1" ht="14.25">
      <c r="A35" s="154"/>
      <c r="B35" s="571">
        <v>2019</v>
      </c>
      <c r="C35" s="571"/>
      <c r="D35" s="571">
        <v>2020</v>
      </c>
      <c r="E35" s="571"/>
      <c r="F35" s="157"/>
      <c r="G35" s="157"/>
      <c r="H35" s="157"/>
    </row>
    <row r="36" spans="1:8">
      <c r="A36" s="331"/>
    </row>
    <row r="40" spans="1:8">
      <c r="A40" s="447"/>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7" type="noConversion"/>
  <printOptions horizontalCentered="1"/>
  <pageMargins left="0.7" right="0.7" top="0.75" bottom="0.75" header="0.3" footer="0.3"/>
  <pageSetup paperSize="9" scale="85"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F55"/>
  <sheetViews>
    <sheetView topLeftCell="A10" zoomScaleNormal="100" workbookViewId="0">
      <selection activeCell="E30" sqref="E30:F30"/>
    </sheetView>
  </sheetViews>
  <sheetFormatPr defaultRowHeight="12"/>
  <cols>
    <col min="1" max="1" width="5" style="93" customWidth="1"/>
    <col min="2" max="2" width="50.140625" style="93" customWidth="1"/>
    <col min="3" max="3" width="13.140625" style="93" customWidth="1"/>
    <col min="4" max="4" width="9.85546875" style="93" customWidth="1"/>
    <col min="5" max="5" width="9.7109375" style="116" customWidth="1"/>
    <col min="6" max="7" width="8.5703125" style="93" customWidth="1"/>
    <col min="8" max="16384" width="9.140625" style="93"/>
  </cols>
  <sheetData>
    <row r="1" spans="1:58" s="187" customFormat="1" ht="19.5" customHeight="1">
      <c r="A1" s="559" t="s">
        <v>62</v>
      </c>
      <c r="B1" s="559"/>
      <c r="C1" s="559"/>
      <c r="D1" s="559"/>
      <c r="E1" s="559"/>
      <c r="F1" s="559"/>
      <c r="G1" s="559"/>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row>
    <row r="2" spans="1:58" s="187" customFormat="1" ht="15.75" customHeight="1">
      <c r="A2" s="560" t="s">
        <v>63</v>
      </c>
      <c r="B2" s="560"/>
      <c r="C2" s="560"/>
      <c r="D2" s="560"/>
      <c r="E2" s="560"/>
      <c r="F2" s="560"/>
      <c r="G2" s="560"/>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row>
    <row r="3" spans="1:58">
      <c r="A3" s="94"/>
      <c r="B3" s="94"/>
      <c r="C3" s="92"/>
      <c r="D3" s="92"/>
      <c r="E3" s="371"/>
      <c r="F3" s="92"/>
      <c r="G3" s="92"/>
    </row>
    <row r="4" spans="1:58" ht="12" customHeight="1">
      <c r="A4" s="142"/>
      <c r="B4" s="143"/>
      <c r="C4" s="126"/>
      <c r="D4" s="188"/>
      <c r="E4" s="372" t="s">
        <v>55</v>
      </c>
      <c r="F4" s="574" t="s">
        <v>13</v>
      </c>
      <c r="G4" s="575"/>
    </row>
    <row r="5" spans="1:58" ht="12" customHeight="1">
      <c r="A5" s="144" t="s">
        <v>54</v>
      </c>
      <c r="B5" s="125" t="s">
        <v>11</v>
      </c>
      <c r="C5" s="574" t="s">
        <v>228</v>
      </c>
      <c r="D5" s="575"/>
      <c r="E5" s="372" t="s">
        <v>15</v>
      </c>
      <c r="F5" s="574" t="s">
        <v>15</v>
      </c>
      <c r="G5" s="575"/>
    </row>
    <row r="6" spans="1:58" ht="12" customHeight="1">
      <c r="A6" s="145"/>
      <c r="B6" s="128" t="s">
        <v>249</v>
      </c>
      <c r="C6" s="576" t="s">
        <v>227</v>
      </c>
      <c r="D6" s="577"/>
      <c r="E6" s="373" t="s">
        <v>56</v>
      </c>
      <c r="F6" s="576" t="s">
        <v>19</v>
      </c>
      <c r="G6" s="577"/>
    </row>
    <row r="7" spans="1:58" ht="12" customHeight="1">
      <c r="A7" s="146"/>
      <c r="B7" s="128"/>
      <c r="C7" s="126"/>
      <c r="D7" s="188"/>
      <c r="E7" s="373" t="s">
        <v>20</v>
      </c>
      <c r="F7" s="565" t="s">
        <v>20</v>
      </c>
      <c r="G7" s="569"/>
    </row>
    <row r="8" spans="1:58" ht="16.5" customHeight="1" thickBot="1">
      <c r="A8" s="94"/>
      <c r="B8" s="475" t="s">
        <v>524</v>
      </c>
      <c r="C8" s="481">
        <v>2019</v>
      </c>
      <c r="D8" s="481">
        <v>2020</v>
      </c>
      <c r="E8" s="481" t="s">
        <v>512</v>
      </c>
      <c r="F8" s="481">
        <v>2019</v>
      </c>
      <c r="G8" s="481">
        <v>2020</v>
      </c>
    </row>
    <row r="9" spans="1:58" ht="15.75" thickBot="1">
      <c r="A9" s="564" t="s">
        <v>191</v>
      </c>
      <c r="B9" s="564"/>
      <c r="C9" s="564"/>
      <c r="D9" s="564"/>
      <c r="E9" s="564"/>
      <c r="F9" s="564"/>
      <c r="G9" s="564"/>
    </row>
    <row r="10" spans="1:58" ht="15" customHeight="1">
      <c r="A10" s="361"/>
      <c r="B10" s="361" t="s">
        <v>369</v>
      </c>
      <c r="C10" s="363"/>
      <c r="D10" s="363"/>
      <c r="E10" s="365"/>
      <c r="F10" s="364"/>
      <c r="G10" s="364"/>
    </row>
    <row r="11" spans="1:58" ht="18.75" customHeight="1">
      <c r="A11" s="147"/>
      <c r="B11" s="150" t="s">
        <v>348</v>
      </c>
      <c r="C11" s="134">
        <v>0</v>
      </c>
      <c r="D11" s="134">
        <v>0</v>
      </c>
      <c r="E11" s="134">
        <v>0</v>
      </c>
      <c r="F11" s="134">
        <v>0</v>
      </c>
      <c r="G11" s="134">
        <v>0</v>
      </c>
    </row>
    <row r="12" spans="1:58" ht="18.75" customHeight="1">
      <c r="A12" s="147"/>
      <c r="B12" s="150" t="s">
        <v>349</v>
      </c>
      <c r="C12" s="134">
        <v>5296</v>
      </c>
      <c r="D12" s="134">
        <v>4321</v>
      </c>
      <c r="E12" s="333">
        <v>-18.410120845921451</v>
      </c>
      <c r="F12" s="135">
        <v>55.989005180251617</v>
      </c>
      <c r="G12" s="135">
        <v>69.202434336963478</v>
      </c>
    </row>
    <row r="13" spans="1:58" ht="18.75" customHeight="1">
      <c r="A13" s="147"/>
      <c r="B13" s="150" t="s">
        <v>350</v>
      </c>
      <c r="C13" s="134">
        <v>116</v>
      </c>
      <c r="D13" s="134">
        <v>76</v>
      </c>
      <c r="E13" s="333">
        <v>-34.482758620689658</v>
      </c>
      <c r="F13" s="135">
        <v>1.2263452796278675</v>
      </c>
      <c r="G13" s="135">
        <v>1.2171684817424726</v>
      </c>
    </row>
    <row r="14" spans="1:58" ht="18.75" customHeight="1">
      <c r="A14" s="147"/>
      <c r="B14" s="150" t="s">
        <v>351</v>
      </c>
      <c r="C14" s="134">
        <v>3388</v>
      </c>
      <c r="D14" s="134">
        <v>15</v>
      </c>
      <c r="E14" s="333">
        <v>-99.557260920897278</v>
      </c>
      <c r="F14" s="135">
        <v>35.817739718786342</v>
      </c>
      <c r="G14" s="135">
        <v>0.24023062139654069</v>
      </c>
    </row>
    <row r="15" spans="1:58" ht="18.75" customHeight="1">
      <c r="A15" s="147"/>
      <c r="B15" s="150" t="s">
        <v>352</v>
      </c>
      <c r="C15" s="134">
        <v>331</v>
      </c>
      <c r="D15" s="134">
        <v>859</v>
      </c>
      <c r="E15" s="333">
        <v>159.51661631419941</v>
      </c>
      <c r="F15" s="135">
        <v>3.4993128237657261</v>
      </c>
      <c r="G15" s="135">
        <v>13.757206918641895</v>
      </c>
    </row>
    <row r="16" spans="1:58" ht="18.75" customHeight="1">
      <c r="A16" s="147"/>
      <c r="B16" s="150" t="s">
        <v>364</v>
      </c>
      <c r="C16" s="134">
        <v>7</v>
      </c>
      <c r="D16" s="134">
        <v>1</v>
      </c>
      <c r="E16" s="333">
        <v>-85.714285714285722</v>
      </c>
      <c r="F16" s="135">
        <v>7.4003594460302358E-2</v>
      </c>
      <c r="G16" s="135">
        <v>1.6015374759769378E-2</v>
      </c>
    </row>
    <row r="17" spans="1:7" ht="18.75" customHeight="1">
      <c r="A17" s="147"/>
      <c r="B17" s="150" t="s">
        <v>354</v>
      </c>
      <c r="C17" s="134">
        <v>29</v>
      </c>
      <c r="D17" s="134">
        <v>0</v>
      </c>
      <c r="E17" s="333">
        <v>-100</v>
      </c>
      <c r="F17" s="175">
        <v>0.30658631990696689</v>
      </c>
      <c r="G17" s="175">
        <v>0</v>
      </c>
    </row>
    <row r="18" spans="1:7" ht="18.75" customHeight="1">
      <c r="A18" s="147"/>
      <c r="B18" s="150" t="s">
        <v>365</v>
      </c>
      <c r="C18" s="134">
        <v>152</v>
      </c>
      <c r="D18" s="134">
        <v>106</v>
      </c>
      <c r="E18" s="333">
        <v>-30.263157894736846</v>
      </c>
      <c r="F18" s="175">
        <v>1.6069351939951368</v>
      </c>
      <c r="G18" s="175">
        <v>1.6976297245355543</v>
      </c>
    </row>
    <row r="19" spans="1:7" ht="18.75" customHeight="1">
      <c r="A19" s="147"/>
      <c r="B19" s="150" t="s">
        <v>356</v>
      </c>
      <c r="C19" s="134">
        <v>0</v>
      </c>
      <c r="D19" s="134">
        <v>0</v>
      </c>
      <c r="E19" s="134">
        <v>0</v>
      </c>
      <c r="F19" s="134">
        <v>0</v>
      </c>
      <c r="G19" s="134">
        <v>0</v>
      </c>
    </row>
    <row r="20" spans="1:7" ht="18.75" customHeight="1">
      <c r="A20" s="149"/>
      <c r="B20" s="150" t="s">
        <v>366</v>
      </c>
      <c r="C20" s="134">
        <v>121</v>
      </c>
      <c r="D20" s="134">
        <v>155</v>
      </c>
      <c r="E20" s="333">
        <v>28.099173553719005</v>
      </c>
      <c r="F20" s="175">
        <v>1.2792049899566551</v>
      </c>
      <c r="G20" s="175">
        <v>2.4823830877642536</v>
      </c>
    </row>
    <row r="21" spans="1:7" ht="18.75" customHeight="1">
      <c r="A21" s="149"/>
      <c r="B21" s="150" t="s">
        <v>358</v>
      </c>
      <c r="C21" s="134">
        <v>19</v>
      </c>
      <c r="D21" s="134">
        <v>711</v>
      </c>
      <c r="E21" s="136">
        <v>3642.1052631578946</v>
      </c>
      <c r="F21" s="175">
        <v>0.20086689924939211</v>
      </c>
      <c r="G21" s="175">
        <v>11.386931454196029</v>
      </c>
    </row>
    <row r="22" spans="1:7" ht="18.75" customHeight="1">
      <c r="A22" s="149"/>
      <c r="B22" s="150" t="s">
        <v>359</v>
      </c>
      <c r="C22" s="134">
        <v>0</v>
      </c>
      <c r="D22" s="134">
        <v>0</v>
      </c>
      <c r="E22" s="134">
        <v>0</v>
      </c>
      <c r="F22" s="134">
        <v>0</v>
      </c>
      <c r="G22" s="134">
        <v>0</v>
      </c>
    </row>
    <row r="23" spans="1:7" ht="18.75" customHeight="1">
      <c r="A23" s="149"/>
      <c r="B23" s="150" t="s">
        <v>360</v>
      </c>
      <c r="C23" s="134">
        <v>0</v>
      </c>
      <c r="D23" s="134">
        <v>0</v>
      </c>
      <c r="E23" s="134">
        <v>0</v>
      </c>
      <c r="F23" s="134">
        <v>0</v>
      </c>
      <c r="G23" s="134">
        <v>0</v>
      </c>
    </row>
    <row r="24" spans="1:7" ht="18.75" customHeight="1">
      <c r="A24" s="149"/>
      <c r="B24" s="150" t="s">
        <v>367</v>
      </c>
      <c r="C24" s="134">
        <v>0</v>
      </c>
      <c r="D24" s="134">
        <v>0</v>
      </c>
      <c r="E24" s="134">
        <v>0</v>
      </c>
      <c r="F24" s="134">
        <v>0</v>
      </c>
      <c r="G24" s="134">
        <v>0</v>
      </c>
    </row>
    <row r="25" spans="1:7" ht="18.75" customHeight="1">
      <c r="A25" s="353" t="s">
        <v>345</v>
      </c>
      <c r="B25" s="150" t="s">
        <v>370</v>
      </c>
      <c r="C25" s="366">
        <v>0</v>
      </c>
      <c r="D25" s="366">
        <v>0</v>
      </c>
      <c r="E25" s="366">
        <v>0</v>
      </c>
      <c r="F25" s="366"/>
      <c r="G25" s="366"/>
    </row>
    <row r="26" spans="1:7" ht="18.75" customHeight="1">
      <c r="A26" s="353"/>
      <c r="B26" s="150" t="s">
        <v>362</v>
      </c>
      <c r="C26" s="134">
        <v>0</v>
      </c>
      <c r="D26" s="134">
        <v>0</v>
      </c>
      <c r="E26" s="134">
        <v>0</v>
      </c>
      <c r="F26" s="134">
        <v>0</v>
      </c>
      <c r="G26" s="134">
        <v>0</v>
      </c>
    </row>
    <row r="27" spans="1:7" ht="18.75" customHeight="1">
      <c r="A27" s="353"/>
      <c r="B27" s="150" t="s">
        <v>368</v>
      </c>
      <c r="C27" s="134">
        <v>0</v>
      </c>
      <c r="D27" s="134">
        <v>0</v>
      </c>
      <c r="E27" s="134">
        <v>0</v>
      </c>
      <c r="F27" s="134">
        <v>0</v>
      </c>
      <c r="G27" s="134">
        <v>0</v>
      </c>
    </row>
    <row r="28" spans="1:7" ht="27.75" customHeight="1">
      <c r="A28" s="354" t="s">
        <v>346</v>
      </c>
      <c r="B28" s="356" t="s">
        <v>442</v>
      </c>
      <c r="C28" s="366">
        <v>0</v>
      </c>
      <c r="D28" s="366">
        <v>0</v>
      </c>
      <c r="E28" s="366">
        <v>0</v>
      </c>
      <c r="F28" s="366">
        <v>0</v>
      </c>
      <c r="G28" s="366">
        <v>0</v>
      </c>
    </row>
    <row r="29" spans="1:7" ht="29.25" customHeight="1">
      <c r="A29" s="355" t="s">
        <v>347</v>
      </c>
      <c r="B29" s="389" t="s">
        <v>379</v>
      </c>
      <c r="C29" s="390">
        <v>0</v>
      </c>
      <c r="D29" s="390">
        <v>0</v>
      </c>
      <c r="E29" s="390">
        <v>0</v>
      </c>
      <c r="F29" s="390" t="s">
        <v>248</v>
      </c>
      <c r="G29" s="390" t="s">
        <v>248</v>
      </c>
    </row>
    <row r="30" spans="1:7" ht="15" customHeight="1">
      <c r="A30" s="391"/>
      <c r="B30" s="392" t="s">
        <v>343</v>
      </c>
      <c r="C30" s="393">
        <v>9459</v>
      </c>
      <c r="D30" s="393">
        <v>6244</v>
      </c>
      <c r="E30" s="394">
        <v>-33.988793741410298</v>
      </c>
      <c r="F30" s="395">
        <v>100</v>
      </c>
      <c r="G30" s="396">
        <v>100</v>
      </c>
    </row>
    <row r="31" spans="1:7" ht="12.75" thickBot="1">
      <c r="A31" s="113"/>
      <c r="B31" s="114"/>
      <c r="C31" s="314"/>
      <c r="D31" s="314"/>
      <c r="E31" s="291"/>
      <c r="F31" s="114"/>
      <c r="G31" s="114"/>
    </row>
    <row r="32" spans="1:7" ht="15.75" thickBot="1">
      <c r="A32" s="564" t="s">
        <v>321</v>
      </c>
      <c r="B32" s="564"/>
      <c r="C32" s="564"/>
      <c r="D32" s="564"/>
      <c r="E32" s="564"/>
      <c r="F32" s="564"/>
      <c r="G32" s="564"/>
    </row>
    <row r="33" spans="1:7" ht="20.25" customHeight="1">
      <c r="A33" s="361"/>
      <c r="B33" s="361" t="s">
        <v>369</v>
      </c>
      <c r="C33" s="363"/>
      <c r="D33" s="363"/>
      <c r="E33" s="365"/>
      <c r="F33" s="364"/>
      <c r="G33" s="364"/>
    </row>
    <row r="34" spans="1:7" ht="16.5" customHeight="1">
      <c r="A34" s="147"/>
      <c r="B34" s="150" t="s">
        <v>348</v>
      </c>
      <c r="C34" s="134">
        <v>0</v>
      </c>
      <c r="D34" s="134">
        <v>0</v>
      </c>
      <c r="E34" s="134">
        <v>0</v>
      </c>
      <c r="F34" s="134">
        <v>0</v>
      </c>
      <c r="G34" s="134">
        <v>0</v>
      </c>
    </row>
    <row r="35" spans="1:7" ht="16.5" customHeight="1">
      <c r="A35" s="147"/>
      <c r="B35" s="150" t="s">
        <v>349</v>
      </c>
      <c r="C35" s="134">
        <v>5</v>
      </c>
      <c r="D35" s="134">
        <v>4</v>
      </c>
      <c r="E35" s="333">
        <v>-19.999999999999996</v>
      </c>
      <c r="F35" s="135">
        <v>2.4271844660194173</v>
      </c>
      <c r="G35" s="135">
        <v>3.1007751937984498</v>
      </c>
    </row>
    <row r="36" spans="1:7" ht="16.5" customHeight="1">
      <c r="A36" s="147"/>
      <c r="B36" s="150" t="s">
        <v>350</v>
      </c>
      <c r="C36" s="134">
        <v>0</v>
      </c>
      <c r="D36" s="134">
        <v>0</v>
      </c>
      <c r="E36" s="134">
        <v>0</v>
      </c>
      <c r="F36" s="134">
        <v>0</v>
      </c>
      <c r="G36" s="134">
        <v>0</v>
      </c>
    </row>
    <row r="37" spans="1:7" ht="16.5" customHeight="1">
      <c r="A37" s="147"/>
      <c r="B37" s="150" t="s">
        <v>351</v>
      </c>
      <c r="C37" s="134">
        <v>0</v>
      </c>
      <c r="D37" s="134">
        <v>1</v>
      </c>
      <c r="E37" s="134">
        <v>0</v>
      </c>
      <c r="F37" s="135">
        <v>0</v>
      </c>
      <c r="G37" s="135">
        <v>0.77519379844961245</v>
      </c>
    </row>
    <row r="38" spans="1:7" ht="16.5" customHeight="1">
      <c r="A38" s="147"/>
      <c r="B38" s="150" t="s">
        <v>352</v>
      </c>
      <c r="C38" s="134">
        <v>2</v>
      </c>
      <c r="D38" s="134">
        <v>1</v>
      </c>
      <c r="E38" s="333">
        <v>-50</v>
      </c>
      <c r="F38" s="135">
        <v>0.97087378640776689</v>
      </c>
      <c r="G38" s="135">
        <v>0.77519379844961245</v>
      </c>
    </row>
    <row r="39" spans="1:7" ht="16.5" customHeight="1">
      <c r="A39" s="147"/>
      <c r="B39" s="150" t="s">
        <v>364</v>
      </c>
      <c r="C39" s="134">
        <v>0</v>
      </c>
      <c r="D39" s="134">
        <v>0</v>
      </c>
      <c r="E39" s="134">
        <v>0</v>
      </c>
      <c r="F39" s="134">
        <v>0</v>
      </c>
      <c r="G39" s="134">
        <v>0</v>
      </c>
    </row>
    <row r="40" spans="1:7" ht="16.5" customHeight="1">
      <c r="A40" s="471"/>
      <c r="B40" s="150" t="s">
        <v>354</v>
      </c>
      <c r="C40" s="134">
        <v>0</v>
      </c>
      <c r="D40" s="134">
        <v>0</v>
      </c>
      <c r="E40" s="134">
        <v>0</v>
      </c>
      <c r="F40" s="134">
        <v>0</v>
      </c>
      <c r="G40" s="134">
        <v>0</v>
      </c>
    </row>
    <row r="41" spans="1:7" ht="16.5" customHeight="1">
      <c r="A41" s="147"/>
      <c r="B41" s="150" t="s">
        <v>365</v>
      </c>
      <c r="C41" s="134">
        <v>32</v>
      </c>
      <c r="D41" s="134">
        <v>85</v>
      </c>
      <c r="E41" s="333">
        <v>165.625</v>
      </c>
      <c r="F41" s="175">
        <v>15.53398058252427</v>
      </c>
      <c r="G41" s="175">
        <v>65.891472868217051</v>
      </c>
    </row>
    <row r="42" spans="1:7" ht="16.5" customHeight="1">
      <c r="A42" s="147"/>
      <c r="B42" s="150" t="s">
        <v>356</v>
      </c>
      <c r="C42" s="134">
        <v>0</v>
      </c>
      <c r="D42" s="134">
        <v>0</v>
      </c>
      <c r="E42" s="134">
        <v>0</v>
      </c>
      <c r="F42" s="134">
        <v>0</v>
      </c>
      <c r="G42" s="134">
        <v>0</v>
      </c>
    </row>
    <row r="43" spans="1:7" ht="16.5" customHeight="1">
      <c r="A43" s="149"/>
      <c r="B43" s="150" t="s">
        <v>366</v>
      </c>
      <c r="C43" s="134">
        <v>127</v>
      </c>
      <c r="D43" s="134">
        <v>0</v>
      </c>
      <c r="E43" s="333">
        <v>-100</v>
      </c>
      <c r="F43" s="175">
        <v>61.650485436893199</v>
      </c>
      <c r="G43" s="175">
        <v>0</v>
      </c>
    </row>
    <row r="44" spans="1:7" ht="16.5" customHeight="1">
      <c r="A44" s="149"/>
      <c r="B44" s="150" t="s">
        <v>358</v>
      </c>
      <c r="C44" s="134">
        <v>40</v>
      </c>
      <c r="D44" s="134">
        <v>38</v>
      </c>
      <c r="E44" s="333">
        <v>-5.0000000000000044</v>
      </c>
      <c r="F44" s="175">
        <v>19.417475728155338</v>
      </c>
      <c r="G44" s="175">
        <v>29.457364341085274</v>
      </c>
    </row>
    <row r="45" spans="1:7" ht="16.5" customHeight="1">
      <c r="A45" s="149"/>
      <c r="B45" s="150" t="s">
        <v>359</v>
      </c>
      <c r="C45" s="134">
        <v>0</v>
      </c>
      <c r="D45" s="134">
        <v>0</v>
      </c>
      <c r="E45" s="134">
        <v>0</v>
      </c>
      <c r="F45" s="134">
        <v>0</v>
      </c>
      <c r="G45" s="134">
        <v>0</v>
      </c>
    </row>
    <row r="46" spans="1:7" ht="16.5" customHeight="1">
      <c r="A46" s="149"/>
      <c r="B46" s="150" t="s">
        <v>360</v>
      </c>
      <c r="C46" s="134">
        <v>0</v>
      </c>
      <c r="D46" s="134">
        <v>0</v>
      </c>
      <c r="E46" s="134">
        <v>0</v>
      </c>
      <c r="F46" s="134">
        <v>0</v>
      </c>
      <c r="G46" s="134">
        <v>0</v>
      </c>
    </row>
    <row r="47" spans="1:7" ht="16.5" customHeight="1">
      <c r="A47" s="149"/>
      <c r="B47" s="150" t="s">
        <v>367</v>
      </c>
      <c r="C47" s="134">
        <v>0</v>
      </c>
      <c r="D47" s="134">
        <v>0</v>
      </c>
      <c r="E47" s="134">
        <v>0</v>
      </c>
      <c r="F47" s="134">
        <v>0</v>
      </c>
      <c r="G47" s="134">
        <v>0</v>
      </c>
    </row>
    <row r="48" spans="1:7" ht="16.5" customHeight="1">
      <c r="A48" s="353" t="s">
        <v>345</v>
      </c>
      <c r="B48" s="150" t="s">
        <v>370</v>
      </c>
      <c r="C48" s="366">
        <v>0</v>
      </c>
      <c r="D48" s="366">
        <v>0</v>
      </c>
      <c r="E48" s="366">
        <v>0</v>
      </c>
      <c r="F48" s="366"/>
      <c r="G48" s="366"/>
    </row>
    <row r="49" spans="1:7" ht="16.5" customHeight="1">
      <c r="A49" s="353"/>
      <c r="B49" s="150" t="s">
        <v>362</v>
      </c>
      <c r="C49" s="134">
        <v>0</v>
      </c>
      <c r="D49" s="134">
        <v>0</v>
      </c>
      <c r="E49" s="134">
        <v>0</v>
      </c>
      <c r="F49" s="134">
        <v>0</v>
      </c>
      <c r="G49" s="134">
        <v>0</v>
      </c>
    </row>
    <row r="50" spans="1:7" ht="15" customHeight="1">
      <c r="A50" s="353"/>
      <c r="B50" s="150" t="s">
        <v>368</v>
      </c>
      <c r="C50" s="134">
        <v>0</v>
      </c>
      <c r="D50" s="134">
        <v>0</v>
      </c>
      <c r="E50" s="134">
        <v>0</v>
      </c>
      <c r="F50" s="134">
        <v>0</v>
      </c>
      <c r="G50" s="134">
        <v>0</v>
      </c>
    </row>
    <row r="51" spans="1:7" ht="29.25" customHeight="1">
      <c r="A51" s="354" t="s">
        <v>346</v>
      </c>
      <c r="B51" s="356" t="s">
        <v>442</v>
      </c>
      <c r="C51" s="366">
        <v>0</v>
      </c>
      <c r="D51" s="366">
        <v>0</v>
      </c>
      <c r="E51" s="366">
        <v>0</v>
      </c>
      <c r="F51" s="366">
        <v>0</v>
      </c>
      <c r="G51" s="366">
        <v>0</v>
      </c>
    </row>
    <row r="52" spans="1:7" ht="32.25" customHeight="1">
      <c r="A52" s="355" t="s">
        <v>347</v>
      </c>
      <c r="B52" s="356" t="s">
        <v>371</v>
      </c>
      <c r="C52" s="366">
        <v>0</v>
      </c>
      <c r="D52" s="366">
        <v>0</v>
      </c>
      <c r="E52" s="366">
        <v>0</v>
      </c>
      <c r="F52" s="366">
        <v>0</v>
      </c>
      <c r="G52" s="366">
        <v>0</v>
      </c>
    </row>
    <row r="53" spans="1:7" ht="24.75" customHeight="1">
      <c r="A53" s="112"/>
      <c r="B53" s="352" t="s">
        <v>343</v>
      </c>
      <c r="C53" s="137">
        <v>206</v>
      </c>
      <c r="D53" s="137">
        <v>129</v>
      </c>
      <c r="E53" s="138">
        <v>-37.378640776699022</v>
      </c>
      <c r="F53" s="176">
        <v>100</v>
      </c>
      <c r="G53" s="177">
        <v>100</v>
      </c>
    </row>
    <row r="54" spans="1:7">
      <c r="A54" s="174"/>
      <c r="B54" s="174"/>
      <c r="C54" s="174"/>
      <c r="D54" s="174"/>
      <c r="E54" s="374"/>
      <c r="F54" s="174"/>
      <c r="G54" s="174"/>
    </row>
    <row r="55" spans="1:7">
      <c r="A55" s="174"/>
      <c r="B55" s="174"/>
      <c r="C55" s="174"/>
      <c r="D55" s="174"/>
      <c r="E55" s="374"/>
      <c r="F55" s="174"/>
      <c r="G55" s="174"/>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6" type="noConversion"/>
  <printOptions horizontalCentered="1"/>
  <pageMargins left="0.7" right="0.7" top="0.75" bottom="0.75" header="0.3" footer="0.3"/>
  <pageSetup paperSize="9" scale="77" orientation="portrait" r:id="rId1"/>
  <headerFooter>
    <oddHeader>&amp;L&amp;"Times New Roman,Regular"&amp;9BULETINI STATISTIKOR MAJ 2020&amp;10
&amp;"Times New Roman,Italic"Statistics May 2020</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41</vt:i4>
      </vt:variant>
    </vt:vector>
  </HeadingPairs>
  <TitlesOfParts>
    <vt:vector size="83"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Ndarja e tregut KJ</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Sqarime</vt:lpstr>
      <vt:lpstr>'F10'!Print_Area</vt:lpstr>
      <vt:lpstr>'F11'!Print_Area</vt:lpstr>
      <vt:lpstr>'F12'!Print_Area</vt:lpstr>
      <vt:lpstr>'F13'!Print_Area</vt:lpstr>
      <vt:lpstr>'F14'!Print_Area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User</cp:lastModifiedBy>
  <cp:lastPrinted>2020-06-24T13:07:25Z</cp:lastPrinted>
  <dcterms:created xsi:type="dcterms:W3CDTF">2003-05-15T02:09:00Z</dcterms:created>
  <dcterms:modified xsi:type="dcterms:W3CDTF">2020-06-25T14:58:32Z</dcterms:modified>
</cp:coreProperties>
</file>